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00" yWindow="-15" windowWidth="12705" windowHeight="8100" tabRatio="836"/>
  </bookViews>
  <sheets>
    <sheet name="機能・帳票要件一覧表" sheetId="10" r:id="rId1"/>
  </sheets>
  <definedNames>
    <definedName name="_xlnm._FilterDatabase" localSheetId="0" hidden="1">機能・帳票要件一覧表!$A$7:$L$267</definedName>
    <definedName name="_xlnm.Print_Area" localSheetId="0">機能・帳票要件一覧表!$A$1:$K$279</definedName>
    <definedName name="_xlnm.Print_Titles" localSheetId="0">機能・帳票要件一覧表!$6:$7</definedName>
  </definedNames>
  <calcPr calcId="162913"/>
</workbook>
</file>

<file path=xl/calcChain.xml><?xml version="1.0" encoding="utf-8"?>
<calcChain xmlns="http://schemas.openxmlformats.org/spreadsheetml/2006/main">
  <c r="A9" i="10" l="1"/>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7" i="10"/>
  <c r="A8" i="10" l="1"/>
</calcChain>
</file>

<file path=xl/sharedStrings.xml><?xml version="1.0" encoding="utf-8"?>
<sst xmlns="http://schemas.openxmlformats.org/spreadsheetml/2006/main" count="321" uniqueCount="320">
  <si>
    <t>業務名</t>
    <rPh sb="0" eb="2">
      <t>ギョウム</t>
    </rPh>
    <rPh sb="2" eb="3">
      <t>メイ</t>
    </rPh>
    <phoneticPr fontId="7"/>
  </si>
  <si>
    <t>連番</t>
    <rPh sb="0" eb="2">
      <t>レンバン</t>
    </rPh>
    <phoneticPr fontId="10"/>
  </si>
  <si>
    <t>分類</t>
    <rPh sb="0" eb="2">
      <t>ブンルイ</t>
    </rPh>
    <phoneticPr fontId="10"/>
  </si>
  <si>
    <t>機能名</t>
    <rPh sb="0" eb="2">
      <t>キノウ</t>
    </rPh>
    <rPh sb="2" eb="3">
      <t>メイ</t>
    </rPh>
    <phoneticPr fontId="10"/>
  </si>
  <si>
    <t>機能要件</t>
    <rPh sb="0" eb="2">
      <t>キノウ</t>
    </rPh>
    <rPh sb="2" eb="4">
      <t>ヨウケン</t>
    </rPh>
    <phoneticPr fontId="10"/>
  </si>
  <si>
    <t>特記事項</t>
    <rPh sb="0" eb="2">
      <t>トッキ</t>
    </rPh>
    <rPh sb="2" eb="4">
      <t>ジコウ</t>
    </rPh>
    <phoneticPr fontId="10"/>
  </si>
  <si>
    <t>②サンプル欄に○印が入っている帳票は、現行様式に合わせる対応が「必須」となりますので、その点を踏まえて費用積算を実施してください。</t>
    <phoneticPr fontId="10"/>
  </si>
  <si>
    <t>対応プラットフォーム</t>
    <rPh sb="0" eb="2">
      <t>タイオウ</t>
    </rPh>
    <phoneticPr fontId="10"/>
  </si>
  <si>
    <t>データベース</t>
    <phoneticPr fontId="5"/>
  </si>
  <si>
    <t>データベースは、データを安定して管理するさまざまな機能はもちろん、データを活用・分析する機能まで、すべての機能がオールインワンで備わっていること。</t>
    <phoneticPr fontId="11"/>
  </si>
  <si>
    <t xml:space="preserve">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
</t>
    <phoneticPr fontId="11"/>
  </si>
  <si>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phoneticPr fontId="11"/>
  </si>
  <si>
    <t>システム共通項目</t>
    <rPh sb="4" eb="6">
      <t>キョウツウ</t>
    </rPh>
    <rPh sb="6" eb="8">
      <t>コウモク</t>
    </rPh>
    <phoneticPr fontId="5"/>
  </si>
  <si>
    <t>基本項目</t>
    <rPh sb="0" eb="2">
      <t>キホン</t>
    </rPh>
    <rPh sb="2" eb="4">
      <t>コウモク</t>
    </rPh>
    <phoneticPr fontId="5"/>
  </si>
  <si>
    <t>Ｗｅｂシステムとしての運用が可能であること。</t>
    <rPh sb="11" eb="13">
      <t>ウンヨウ</t>
    </rPh>
    <rPh sb="14" eb="16">
      <t>カノウ</t>
    </rPh>
    <phoneticPr fontId="10"/>
  </si>
  <si>
    <t>業務量や業務範囲に応じて、いつでもクライアントの追加ができること。</t>
    <phoneticPr fontId="10"/>
  </si>
  <si>
    <t>本システム機能条件を満たすことを条件として、システムを構築すること。</t>
    <phoneticPr fontId="10"/>
  </si>
  <si>
    <t>データのバックアップ機能を有していること。</t>
    <rPh sb="10" eb="12">
      <t>キノウ</t>
    </rPh>
    <rPh sb="13" eb="14">
      <t>ユウ</t>
    </rPh>
    <phoneticPr fontId="10"/>
  </si>
  <si>
    <t>セキュリティ</t>
    <phoneticPr fontId="5"/>
  </si>
  <si>
    <t>システムを利用する際に、ID（職員コード等）およびパスワードでのセキュリティを備えていること。</t>
  </si>
  <si>
    <t>自身のパスワードについては、任意で変更が可能であること。</t>
  </si>
  <si>
    <t>職員コードにより業務担当者ごとに使用可能な処理や事業会計を限定できること。</t>
  </si>
  <si>
    <t>複数の職員に同一の使用制限を与える場合には、グループ（課・所属・係）単位で設定できること。</t>
  </si>
  <si>
    <t>管理者がパスワードをリセットできること。</t>
  </si>
  <si>
    <t>システム利用者ごとのイベントログ管理ができること。（ログイン、プログラム起動、マスタ更新、更新実行、ログイン失敗など）</t>
    <rPh sb="4" eb="7">
      <t>リヨウシャ</t>
    </rPh>
    <phoneticPr fontId="16"/>
  </si>
  <si>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17"/>
  </si>
  <si>
    <t>システムのヘルプ機能を有しており、キーワード検索等ができること。</t>
    <rPh sb="8" eb="10">
      <t>キノウ</t>
    </rPh>
    <rPh sb="11" eb="12">
      <t>ユウ</t>
    </rPh>
    <rPh sb="22" eb="25">
      <t>ケンサクナド</t>
    </rPh>
    <phoneticPr fontId="17"/>
  </si>
  <si>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17"/>
  </si>
  <si>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17"/>
  </si>
  <si>
    <t>日付入力時は誤りを防ぐため、銀行休日や土日、祝祭日をチェックする機能を有すること。</t>
    <rPh sb="0" eb="2">
      <t>ヒヅケ</t>
    </rPh>
    <rPh sb="2" eb="5">
      <t>ニュウリョクジ</t>
    </rPh>
    <rPh sb="6" eb="7">
      <t>アヤマ</t>
    </rPh>
    <rPh sb="9" eb="10">
      <t>フセ</t>
    </rPh>
    <rPh sb="14" eb="16">
      <t>ギンコウ</t>
    </rPh>
    <rPh sb="16" eb="18">
      <t>キュウジツ</t>
    </rPh>
    <rPh sb="19" eb="21">
      <t>ドニチ</t>
    </rPh>
    <rPh sb="22" eb="25">
      <t>シュクサイジツ</t>
    </rPh>
    <rPh sb="32" eb="34">
      <t>キノウ</t>
    </rPh>
    <rPh sb="35" eb="36">
      <t>ユウ</t>
    </rPh>
    <phoneticPr fontId="17"/>
  </si>
  <si>
    <t>出力帳票はPDFへの出力が可能なこと。</t>
  </si>
  <si>
    <t>すべての帳票において、印刷の際、プレビュー画面により印刷枚数を確認でき、帳票等の用紙サイズを容易に変更できること。</t>
  </si>
  <si>
    <t>操作性</t>
    <rPh sb="0" eb="3">
      <t>ソウサセイ</t>
    </rPh>
    <phoneticPr fontId="5"/>
  </si>
  <si>
    <t>電子決裁</t>
    <rPh sb="0" eb="2">
      <t>デンシ</t>
    </rPh>
    <rPh sb="2" eb="4">
      <t>ケッサイ</t>
    </rPh>
    <phoneticPr fontId="5"/>
  </si>
  <si>
    <t>基本処理</t>
    <rPh sb="0" eb="2">
      <t>キホン</t>
    </rPh>
    <rPh sb="2" eb="4">
      <t>ショリ</t>
    </rPh>
    <phoneticPr fontId="5"/>
  </si>
  <si>
    <t>人事異動による組織改編や承認者・決裁者の変更等に対応できること。一括変更処理ができ、年度ごとに複数回実施ができること。</t>
    <rPh sb="0" eb="2">
      <t>ジンジ</t>
    </rPh>
    <rPh sb="2" eb="4">
      <t>イドウ</t>
    </rPh>
    <rPh sb="7" eb="9">
      <t>ソシキ</t>
    </rPh>
    <rPh sb="9" eb="11">
      <t>カイヘン</t>
    </rPh>
    <rPh sb="12" eb="15">
      <t>ショウニンシャ</t>
    </rPh>
    <rPh sb="16" eb="18">
      <t>ケッサイ</t>
    </rPh>
    <rPh sb="18" eb="19">
      <t>シャ</t>
    </rPh>
    <rPh sb="20" eb="22">
      <t>ヘンコウ</t>
    </rPh>
    <rPh sb="22" eb="23">
      <t>トウ</t>
    </rPh>
    <rPh sb="24" eb="26">
      <t>タイオウ</t>
    </rPh>
    <rPh sb="32" eb="34">
      <t>イッカツ</t>
    </rPh>
    <rPh sb="34" eb="36">
      <t>ヘンコウ</t>
    </rPh>
    <rPh sb="36" eb="38">
      <t>ショリ</t>
    </rPh>
    <rPh sb="42" eb="44">
      <t>ネンド</t>
    </rPh>
    <rPh sb="47" eb="50">
      <t>フクスウカイ</t>
    </rPh>
    <rPh sb="50" eb="52">
      <t>ジッシ</t>
    </rPh>
    <phoneticPr fontId="17"/>
  </si>
  <si>
    <t>会計システムの伝票や伺い以外でも任意の伺い書を電子決裁できること。</t>
    <rPh sb="0" eb="2">
      <t>カイケイ</t>
    </rPh>
    <rPh sb="7" eb="9">
      <t>デンピョウ</t>
    </rPh>
    <rPh sb="10" eb="11">
      <t>ウカガ</t>
    </rPh>
    <rPh sb="12" eb="14">
      <t>イガイ</t>
    </rPh>
    <rPh sb="16" eb="18">
      <t>ニンイ</t>
    </rPh>
    <rPh sb="19" eb="20">
      <t>ウカガ</t>
    </rPh>
    <rPh sb="21" eb="22">
      <t>ショ</t>
    </rPh>
    <rPh sb="23" eb="27">
      <t>デンシケッサイ</t>
    </rPh>
    <phoneticPr fontId="16"/>
  </si>
  <si>
    <t>承認フロー</t>
    <rPh sb="0" eb="2">
      <t>ショウニン</t>
    </rPh>
    <phoneticPr fontId="5"/>
  </si>
  <si>
    <t>「電子決裁所属グループマスタの一覧表」を作成できること。</t>
    <rPh sb="1" eb="3">
      <t>デンシ</t>
    </rPh>
    <rPh sb="3" eb="5">
      <t>ケッサイ</t>
    </rPh>
    <rPh sb="5" eb="7">
      <t>ショゾク</t>
    </rPh>
    <rPh sb="15" eb="17">
      <t>イチラン</t>
    </rPh>
    <rPh sb="17" eb="18">
      <t>ヒョウ</t>
    </rPh>
    <rPh sb="20" eb="22">
      <t>サクセイ</t>
    </rPh>
    <phoneticPr fontId="10"/>
  </si>
  <si>
    <t>決裁フロー</t>
    <rPh sb="0" eb="2">
      <t>ケッサイ</t>
    </rPh>
    <phoneticPr fontId="5"/>
  </si>
  <si>
    <t>会計伝票に印字される決裁欄の内容と、電子決裁を行うフローの設定ができること。</t>
    <rPh sb="0" eb="2">
      <t>カイケイ</t>
    </rPh>
    <rPh sb="2" eb="4">
      <t>デンピョウ</t>
    </rPh>
    <rPh sb="5" eb="7">
      <t>インジ</t>
    </rPh>
    <rPh sb="10" eb="12">
      <t>ケッサイ</t>
    </rPh>
    <rPh sb="12" eb="13">
      <t>ラン</t>
    </rPh>
    <rPh sb="14" eb="16">
      <t>ナイヨウ</t>
    </rPh>
    <rPh sb="18" eb="20">
      <t>デンシ</t>
    </rPh>
    <rPh sb="20" eb="22">
      <t>ケッサイ</t>
    </rPh>
    <rPh sb="23" eb="24">
      <t>オコ</t>
    </rPh>
    <rPh sb="29" eb="31">
      <t>セッテイ</t>
    </rPh>
    <phoneticPr fontId="17"/>
  </si>
  <si>
    <t>決裁欄・審査欄/合議欄の内容と電子決裁のフローの登録ができること。</t>
    <rPh sb="0" eb="2">
      <t>ケッサイ</t>
    </rPh>
    <rPh sb="2" eb="3">
      <t>ラン</t>
    </rPh>
    <rPh sb="4" eb="6">
      <t>シンサ</t>
    </rPh>
    <rPh sb="6" eb="7">
      <t>ラン</t>
    </rPh>
    <rPh sb="8" eb="10">
      <t>ゴウギ</t>
    </rPh>
    <rPh sb="10" eb="11">
      <t>ラン</t>
    </rPh>
    <rPh sb="12" eb="14">
      <t>ナイヨウ</t>
    </rPh>
    <rPh sb="15" eb="17">
      <t>デンシ</t>
    </rPh>
    <rPh sb="17" eb="19">
      <t>ケッサイ</t>
    </rPh>
    <rPh sb="24" eb="26">
      <t>トウロク</t>
    </rPh>
    <phoneticPr fontId="17"/>
  </si>
  <si>
    <t>所属グループごとに、システムに登録されている職員マスタを参照し承認者を登録できること。</t>
    <rPh sb="0" eb="2">
      <t>ショゾク</t>
    </rPh>
    <rPh sb="15" eb="17">
      <t>トウロク</t>
    </rPh>
    <rPh sb="22" eb="24">
      <t>ショクイン</t>
    </rPh>
    <rPh sb="28" eb="30">
      <t>サンショウ</t>
    </rPh>
    <rPh sb="31" eb="34">
      <t>ショウニンシャ</t>
    </rPh>
    <rPh sb="35" eb="37">
      <t>トウロク</t>
    </rPh>
    <phoneticPr fontId="17"/>
  </si>
  <si>
    <t>決裁を回す対象者には、「決裁」「審査」「合議」のいずれかを選択でき、決裁を回さない対象者には「なし」を選択できること。</t>
    <rPh sb="0" eb="2">
      <t>ケッサイ</t>
    </rPh>
    <rPh sb="3" eb="4">
      <t>マワ</t>
    </rPh>
    <rPh sb="5" eb="8">
      <t>タイショウシャ</t>
    </rPh>
    <rPh sb="12" eb="14">
      <t>ケッサイ</t>
    </rPh>
    <rPh sb="16" eb="18">
      <t>シンサ</t>
    </rPh>
    <rPh sb="20" eb="22">
      <t>ゴウギ</t>
    </rPh>
    <rPh sb="29" eb="31">
      <t>センタク</t>
    </rPh>
    <rPh sb="34" eb="36">
      <t>ケッサイ</t>
    </rPh>
    <rPh sb="37" eb="38">
      <t>マワ</t>
    </rPh>
    <rPh sb="41" eb="44">
      <t>タイショウシャ</t>
    </rPh>
    <rPh sb="51" eb="53">
      <t>センタク</t>
    </rPh>
    <phoneticPr fontId="17"/>
  </si>
  <si>
    <t>伝票プレビュー時には、その時点での決裁状況が分かるようにリアルタイムで印字内容が反映されていること。</t>
    <rPh sb="0" eb="2">
      <t>デンピョウ</t>
    </rPh>
    <rPh sb="7" eb="8">
      <t>ジ</t>
    </rPh>
    <rPh sb="13" eb="15">
      <t>ジテン</t>
    </rPh>
    <rPh sb="17" eb="19">
      <t>ケッサイ</t>
    </rPh>
    <rPh sb="19" eb="21">
      <t>ジョウキョウ</t>
    </rPh>
    <rPh sb="22" eb="23">
      <t>ワ</t>
    </rPh>
    <rPh sb="35" eb="37">
      <t>インジ</t>
    </rPh>
    <rPh sb="37" eb="39">
      <t>ナイヨウ</t>
    </rPh>
    <rPh sb="40" eb="42">
      <t>ハンエイ</t>
    </rPh>
    <phoneticPr fontId="17"/>
  </si>
  <si>
    <t>申請・審査フロー</t>
    <rPh sb="0" eb="2">
      <t>シンセイ</t>
    </rPh>
    <rPh sb="3" eb="5">
      <t>シンサ</t>
    </rPh>
    <phoneticPr fontId="10"/>
  </si>
  <si>
    <t>電子決裁を行うために、起票した伝票の申請を行えること。</t>
    <rPh sb="0" eb="2">
      <t>デンシ</t>
    </rPh>
    <rPh sb="2" eb="4">
      <t>ケッサイ</t>
    </rPh>
    <rPh sb="5" eb="6">
      <t>オコナ</t>
    </rPh>
    <rPh sb="11" eb="13">
      <t>キヒョウ</t>
    </rPh>
    <rPh sb="15" eb="17">
      <t>デンピョウ</t>
    </rPh>
    <rPh sb="18" eb="20">
      <t>シンセイ</t>
    </rPh>
    <rPh sb="21" eb="22">
      <t>オコナ</t>
    </rPh>
    <phoneticPr fontId="10"/>
  </si>
  <si>
    <t>起票した伝票区分（調定、その他 など）が対象として表示されること。</t>
    <rPh sb="0" eb="2">
      <t>キヒョウ</t>
    </rPh>
    <rPh sb="4" eb="6">
      <t>デンピョウ</t>
    </rPh>
    <rPh sb="6" eb="8">
      <t>クブン</t>
    </rPh>
    <rPh sb="9" eb="11">
      <t>チョウテイ</t>
    </rPh>
    <rPh sb="14" eb="15">
      <t>タ</t>
    </rPh>
    <rPh sb="20" eb="22">
      <t>タイショウ</t>
    </rPh>
    <rPh sb="25" eb="27">
      <t>ヒョウジ</t>
    </rPh>
    <phoneticPr fontId="10"/>
  </si>
  <si>
    <t>決裁ルートの確認及び変更を行えること。決裁者の変更や決裁者のスキップ処理を行えること。</t>
    <rPh sb="0" eb="2">
      <t>ケッサイ</t>
    </rPh>
    <rPh sb="6" eb="8">
      <t>カクニン</t>
    </rPh>
    <rPh sb="8" eb="9">
      <t>オヨ</t>
    </rPh>
    <rPh sb="10" eb="12">
      <t>ヘンコウ</t>
    </rPh>
    <rPh sb="13" eb="14">
      <t>オコナ</t>
    </rPh>
    <rPh sb="19" eb="21">
      <t>ケッサイ</t>
    </rPh>
    <rPh sb="21" eb="22">
      <t>シャ</t>
    </rPh>
    <rPh sb="23" eb="25">
      <t>ヘンコウ</t>
    </rPh>
    <rPh sb="26" eb="28">
      <t>ケッサイ</t>
    </rPh>
    <rPh sb="28" eb="29">
      <t>シャ</t>
    </rPh>
    <rPh sb="34" eb="36">
      <t>ショリ</t>
    </rPh>
    <rPh sb="37" eb="38">
      <t>オコナ</t>
    </rPh>
    <phoneticPr fontId="10"/>
  </si>
  <si>
    <t>起票した伝票に対して、請求書等の証憑類を添付（アップロード）出来ること。なお、証憑類は複数枚添付できること。</t>
    <rPh sb="0" eb="2">
      <t>キヒョウ</t>
    </rPh>
    <rPh sb="4" eb="6">
      <t>デンピョウ</t>
    </rPh>
    <rPh sb="7" eb="8">
      <t>タイ</t>
    </rPh>
    <rPh sb="11" eb="14">
      <t>セイキュウショ</t>
    </rPh>
    <rPh sb="14" eb="15">
      <t>トウ</t>
    </rPh>
    <rPh sb="16" eb="18">
      <t>ショウヒョウ</t>
    </rPh>
    <rPh sb="18" eb="19">
      <t>ルイ</t>
    </rPh>
    <rPh sb="20" eb="22">
      <t>テンプ</t>
    </rPh>
    <rPh sb="30" eb="32">
      <t>デキ</t>
    </rPh>
    <rPh sb="39" eb="41">
      <t>ショウヒョウ</t>
    </rPh>
    <rPh sb="41" eb="42">
      <t>ルイ</t>
    </rPh>
    <rPh sb="43" eb="45">
      <t>フクスウ</t>
    </rPh>
    <rPh sb="45" eb="46">
      <t>マイ</t>
    </rPh>
    <rPh sb="46" eb="48">
      <t>テンプ</t>
    </rPh>
    <phoneticPr fontId="10"/>
  </si>
  <si>
    <t>申請処理が行われた伝票について、決裁者が承認または差戻の処理を実行するための「決裁・審査処理」の画面を有すること。</t>
    <rPh sb="0" eb="2">
      <t>シンセイ</t>
    </rPh>
    <rPh sb="2" eb="4">
      <t>ショリ</t>
    </rPh>
    <rPh sb="5" eb="6">
      <t>オコナ</t>
    </rPh>
    <rPh sb="9" eb="11">
      <t>デンピョウ</t>
    </rPh>
    <rPh sb="16" eb="18">
      <t>ケッサイ</t>
    </rPh>
    <rPh sb="18" eb="19">
      <t>シャ</t>
    </rPh>
    <rPh sb="20" eb="22">
      <t>ショウニン</t>
    </rPh>
    <rPh sb="25" eb="27">
      <t>サシモドシ</t>
    </rPh>
    <rPh sb="28" eb="30">
      <t>ショリ</t>
    </rPh>
    <rPh sb="31" eb="33">
      <t>ジッコウ</t>
    </rPh>
    <rPh sb="39" eb="41">
      <t>ケッサイ</t>
    </rPh>
    <rPh sb="42" eb="44">
      <t>シンサ</t>
    </rPh>
    <rPh sb="44" eb="46">
      <t>ショリ</t>
    </rPh>
    <rPh sb="48" eb="50">
      <t>ガメン</t>
    </rPh>
    <rPh sb="51" eb="52">
      <t>ユウ</t>
    </rPh>
    <phoneticPr fontId="10"/>
  </si>
  <si>
    <t>「決裁・審査処理」の画面では、決裁ルートの状況確認を行えること。また、添付ファイルの参照及び追加、削除が行えること。</t>
    <rPh sb="1" eb="3">
      <t>ケッサイ</t>
    </rPh>
    <rPh sb="4" eb="6">
      <t>シンサ</t>
    </rPh>
    <rPh sb="6" eb="8">
      <t>ショリ</t>
    </rPh>
    <rPh sb="10" eb="12">
      <t>ガメン</t>
    </rPh>
    <rPh sb="15" eb="17">
      <t>ケッサイ</t>
    </rPh>
    <rPh sb="21" eb="23">
      <t>ジョウキョウ</t>
    </rPh>
    <rPh sb="23" eb="25">
      <t>カクニン</t>
    </rPh>
    <rPh sb="26" eb="27">
      <t>オコナ</t>
    </rPh>
    <rPh sb="35" eb="37">
      <t>テンプ</t>
    </rPh>
    <rPh sb="42" eb="44">
      <t>サンショウ</t>
    </rPh>
    <rPh sb="44" eb="45">
      <t>オヨ</t>
    </rPh>
    <rPh sb="46" eb="48">
      <t>ツイカ</t>
    </rPh>
    <rPh sb="49" eb="51">
      <t>サクジョ</t>
    </rPh>
    <rPh sb="52" eb="53">
      <t>オコナ</t>
    </rPh>
    <phoneticPr fontId="10"/>
  </si>
  <si>
    <t>管理者用メンテナンス</t>
    <rPh sb="0" eb="3">
      <t>カンリシャ</t>
    </rPh>
    <rPh sb="3" eb="4">
      <t>ヨウ</t>
    </rPh>
    <phoneticPr fontId="5"/>
  </si>
  <si>
    <t>会計基本処理</t>
    <rPh sb="0" eb="2">
      <t>カイケイ</t>
    </rPh>
    <rPh sb="2" eb="4">
      <t>キホン</t>
    </rPh>
    <rPh sb="4" eb="6">
      <t>ショリ</t>
    </rPh>
    <phoneticPr fontId="5"/>
  </si>
  <si>
    <t>予算科目・勘定科目</t>
    <rPh sb="0" eb="2">
      <t>ヨサン</t>
    </rPh>
    <rPh sb="2" eb="4">
      <t>カモク</t>
    </rPh>
    <rPh sb="5" eb="7">
      <t>カンジョウ</t>
    </rPh>
    <rPh sb="7" eb="9">
      <t>カモク</t>
    </rPh>
    <phoneticPr fontId="5"/>
  </si>
  <si>
    <t>予算科目、勘定科目を期中に変更しても、運用上支障が出ないよう工夫がされていること。また、変更を行っても前年度比較できること。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25" eb="26">
      <t>デ</t>
    </rPh>
    <rPh sb="30" eb="32">
      <t>クフウ</t>
    </rPh>
    <rPh sb="44" eb="46">
      <t>ヘンコウ</t>
    </rPh>
    <rPh sb="47" eb="48">
      <t>オコナ</t>
    </rPh>
    <rPh sb="51" eb="54">
      <t>ゼンネンド</t>
    </rPh>
    <rPh sb="54" eb="56">
      <t>ヒカク</t>
    </rPh>
    <phoneticPr fontId="17"/>
  </si>
  <si>
    <t>科目の追加、削除は当職員にて容易に行うことができること。</t>
    <rPh sb="0" eb="2">
      <t>カモク</t>
    </rPh>
    <rPh sb="3" eb="5">
      <t>ツイカ</t>
    </rPh>
    <rPh sb="6" eb="8">
      <t>サクジョ</t>
    </rPh>
    <rPh sb="9" eb="10">
      <t>トウ</t>
    </rPh>
    <rPh sb="10" eb="12">
      <t>ショクイン</t>
    </rPh>
    <rPh sb="14" eb="16">
      <t>ヨウイ</t>
    </rPh>
    <rPh sb="17" eb="18">
      <t>オコナ</t>
    </rPh>
    <phoneticPr fontId="17"/>
  </si>
  <si>
    <t>3条予算の執行時における勘定科目において、予算科目と異なった科目での仕訳を行うことができること。</t>
  </si>
  <si>
    <t>予算科目ごとに消費税率を個別設定できること。</t>
  </si>
  <si>
    <t>事業ごとに科目管理ができること。</t>
  </si>
  <si>
    <t>仕訳機能</t>
    <rPh sb="0" eb="2">
      <t>シワケ</t>
    </rPh>
    <rPh sb="2" eb="4">
      <t>キノウ</t>
    </rPh>
    <phoneticPr fontId="5"/>
  </si>
  <si>
    <t>予算科目の入力により勘定科目が自動で表示されること。また、表示されたデータの変更ができること。</t>
    <phoneticPr fontId="16"/>
  </si>
  <si>
    <t>過去に起票した伝票を参照し、新規伝票を起票できること。</t>
  </si>
  <si>
    <t>仕訳帳が作成できること。</t>
  </si>
  <si>
    <t>伝票の履歴表示が100件以上できること。</t>
  </si>
  <si>
    <t>伝票照会機能</t>
    <rPh sb="0" eb="2">
      <t>デンピョウ</t>
    </rPh>
    <rPh sb="2" eb="4">
      <t>ショウカイ</t>
    </rPh>
    <rPh sb="4" eb="6">
      <t>キノウ</t>
    </rPh>
    <phoneticPr fontId="5"/>
  </si>
  <si>
    <t>調定、調定減、収入、支出負担行為、支出、支払、振替の各伝票において、所属・職員・起案日・決裁日・予算および勘定科目・決裁金額・支払日・取引先の各検索項目で伝票照会できること。</t>
    <phoneticPr fontId="16"/>
  </si>
  <si>
    <t>伝票照会後、当該伝票の履歴を表示する機能を有していること。たとえば、当該支出負担行為に対する支出または支払伝票、あるいは調定伝票に対する収入伝票を表示できること。</t>
  </si>
  <si>
    <t>抽出した結果の伝票件数および合計金額を表示できること。</t>
  </si>
  <si>
    <t>消費税</t>
    <rPh sb="0" eb="3">
      <t>ショウヒゼイ</t>
    </rPh>
    <phoneticPr fontId="5"/>
  </si>
  <si>
    <t>調定入力、収入入力、調定減入力およ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</si>
  <si>
    <t>納税、決算整理のために、課税売上割合や特定収入割合を加味したうえで、消費税雑損失や納税消費税（還付消費税）を自動計算により算出できること。</t>
  </si>
  <si>
    <t>決算時の消費税計算時に中間納付額（国税分・地方税分）、貸倒回収に係る税額、修繕引当金、リバースチャージ（特定課税仕入れ）、固定資産の交換などを考慮し、計算できること。</t>
    <phoneticPr fontId="16"/>
  </si>
  <si>
    <t>軽減税率に対応できること</t>
    <rPh sb="0" eb="2">
      <t>ケイゲン</t>
    </rPh>
    <rPh sb="2" eb="4">
      <t>ゼイリツ</t>
    </rPh>
    <rPh sb="5" eb="7">
      <t>タイオウ</t>
    </rPh>
    <phoneticPr fontId="16"/>
  </si>
  <si>
    <t>取引先マスタ</t>
    <rPh sb="0" eb="2">
      <t>トリヒキ</t>
    </rPh>
    <rPh sb="2" eb="3">
      <t>サキ</t>
    </rPh>
    <phoneticPr fontId="5"/>
  </si>
  <si>
    <t>取引先登録については１業者３口座以上持つことが可能であるか。また前払口座の管理ができ、支出伝票で前払金の仕訳を行ったときは自動的に前払金口座が表示されること。</t>
  </si>
  <si>
    <t>取引先登録で登録した業者情報は、債権者、債務者のどちらの情報としても利用できること。</t>
  </si>
  <si>
    <t>取引先入力において、マスタにない任意の取引先入力を行うことを禁止・許可を選択できること。</t>
  </si>
  <si>
    <t>取引先コードは7桁以上設定できること。</t>
  </si>
  <si>
    <t>異なる事業会計でも取引先マスタを一元管理できること。また、事業会計ごとに取引先マスタを管理することもできること。</t>
  </si>
  <si>
    <t>予算管理</t>
    <phoneticPr fontId="5"/>
  </si>
  <si>
    <t>所属ごとに予算配当ができ、それごとに執行管理ができること。</t>
    <rPh sb="0" eb="2">
      <t>ショゾク</t>
    </rPh>
    <rPh sb="5" eb="7">
      <t>ヨサン</t>
    </rPh>
    <rPh sb="7" eb="9">
      <t>ハイトウ</t>
    </rPh>
    <rPh sb="18" eb="20">
      <t>シッコウ</t>
    </rPh>
    <rPh sb="20" eb="22">
      <t>カンリ</t>
    </rPh>
    <phoneticPr fontId="17"/>
  </si>
  <si>
    <t>前年度からの繰越分が的確に繰越処理されること。</t>
  </si>
  <si>
    <t>予算残がマイナスの場合、予算執行を制限できること。また、予算残がマイナスであるメッセージ表示後、執行を可能とする設定ができること。</t>
  </si>
  <si>
    <t>収益及び費用の増減移動を仕訳記帳する損益計算書勘定と、資産・負債・資本について貸借対照表勘定とし、それらの勘定に基づいて総勘定元帳やほかの財務諸表を作表できること。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rPh sb="74" eb="76">
      <t>サクヒョウ</t>
    </rPh>
    <phoneticPr fontId="17"/>
  </si>
  <si>
    <t>日々登録するデータを基に、精算表や決算書等の法令で定める決算書類を作表できること。</t>
  </si>
  <si>
    <t>総勘定元帳は「目」での表示、内訳簿においては、各科目の末端までの表示が可能なこと。</t>
  </si>
  <si>
    <t>調定伝票、調定減伝票、収入伝票、支出伝票、支払伝票、振替伝票は単票形式の伝票とは別に、日ごとで集計された一覧表でも出力されること。</t>
  </si>
  <si>
    <t>決裁者の名称を職員にて変更できること。</t>
  </si>
  <si>
    <t>支出関係の伝票起票については、科目や決裁金額により、決裁者が自動的に変更され表示できること。（自動専決機能）</t>
  </si>
  <si>
    <t>調定入力、収入入力、調定減入力ができ、未収金管理ができるか。また、収入入力では、同時調定処理ができること。</t>
    <phoneticPr fontId="16"/>
  </si>
  <si>
    <t>調定および収入伝票において債務者情報を登録できること。</t>
  </si>
  <si>
    <t>発行した納付書に対する、入金・未収管理ができること。</t>
  </si>
  <si>
    <t>複数予算科目（3条、4条にまたがる）にわたる納付書が1枚で作成できること。</t>
  </si>
  <si>
    <t>入札予定価格等の執行伺として、予定負担行為の登録ができるか。当登録をもって予算の仮執行として認識すること。</t>
  </si>
  <si>
    <t>予定支出負担入力、支出負担行為入力、支出負担行為変更入力、支出伝票入力、支払判定、振込依頼、支払確定の処理ができ、各処理間においてはデータの連携が取れること。</t>
  </si>
  <si>
    <t>支出処理入力画面および出力した支出伝票において、リアルタイムに予算額、負担累計額、予算残額、支出累計額、支払累計額が表示されていること。</t>
  </si>
  <si>
    <t>予算執行は予定支出負担行為処理から管理ができ、適切な予算管理が行えること。</t>
  </si>
  <si>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</si>
  <si>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</si>
  <si>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契約締結時等の予算執行として、支出負担行為伺いの登録ができること。</t>
  </si>
  <si>
    <t>変更契約時に設計額を変更することにより、自動に算出された変更負担額が表示されること。</t>
  </si>
  <si>
    <t>負担処理入力画面、予定負担処理入力画面および出力した伝票において、リアルタイムに予算額、予定累計額、負担累計額、予算残額が表示されていること。</t>
  </si>
  <si>
    <t>支出負担行為および支出命令時、細節レベルで管理している予算科目がある場合、節レベルで選択し、下位の細節科目については一覧形式で金額を入力することにより、1つの伝票として作成可能なこと。</t>
  </si>
  <si>
    <t>支払処理では、依頼書または全銀協統一フォーマットによる振込依頼ができ、支払予定や支払済照会の機能を持つことにより、資金繰りの確認や取引先からの問い合わせに対応できること。</t>
  </si>
  <si>
    <t>支払状況を確認する専用画面を設け、抽出条件として科目して、支払日の範囲指定、支払方法の指定、債権者の指定ができること。</t>
  </si>
  <si>
    <t>支出伝票入力では、起票日、決裁日以外に検収日（納品日）の入力が可能であること。</t>
  </si>
  <si>
    <t>前払金精算の機能を持ち、旅費の概算払いや工事請負代金の前払分を、完成後に本勘定へ振替ができること。</t>
  </si>
  <si>
    <t>減価償却や除却の情報を固定資産システムと連動することにより、減価償却費や除却費の振替伝票を作成できること。</t>
  </si>
  <si>
    <t>勘定科目に反映させない税区分訂正への振替処理ができること。</t>
  </si>
  <si>
    <t>未収金や未払金に計上する処理は、調定入力や支出伝票でできる事とし、振替入力で扱う処理は非資金性の取引とすること。</t>
    <phoneticPr fontId="16"/>
  </si>
  <si>
    <t>予算流用においては流用を受ける科目に対して、複数科目からの流用処理を一度に行うことができること。</t>
  </si>
  <si>
    <t>事前に流用禁止科目の設定ができること。</t>
  </si>
  <si>
    <t>所属間の流用処理ができること。</t>
  </si>
  <si>
    <t>合計残高試算表、資金予算表、総勘定元帳等は、法律・規則で定められた帳票が作成できること。</t>
  </si>
  <si>
    <t>資金予算表、月次損益計算書、月次貸借対照表、月次キャッシュフロー計算書の項目設定はマスタ化されており、職員にて任意に設定が可能なこと。</t>
  </si>
  <si>
    <t>月次キャッシュフロー計算書については、直接法、間接法どちらでも対応できること。</t>
  </si>
  <si>
    <t>予算執行の状況が把握できる帳票が作成できること。収入の場合は予算額、調定額、収入額、未収額、支出の場合は予算額、負担行為額、支出額、支払額が把握できること。</t>
  </si>
  <si>
    <t>予算執行を伴う帳票は、税率ごとに作表もできること。</t>
  </si>
  <si>
    <t>資金予算表の内訳が、発生伝票単位で表示される明細書が作成できること。</t>
  </si>
  <si>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rPh sb="23" eb="25">
      <t>イカ</t>
    </rPh>
    <phoneticPr fontId="16"/>
  </si>
  <si>
    <t>支出において目と節のマトリクス表が作表できるか。目をまたいで同一の節での年間の執行額が一目で確認できること。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</si>
  <si>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</si>
  <si>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</si>
  <si>
    <t>３条予算、４条予算の執行による消費税内訳の集計に加えて、たな卸資産購入限度額、リース会計分も集計して消費税計算に活用できること。</t>
  </si>
  <si>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ＥＸＣＥＬへ出力できること。</t>
  </si>
  <si>
    <t>特定収入額を確定するために、参考とする補助資料を作成できること。</t>
  </si>
  <si>
    <t>使途の判定ができる表は、税率毎に出力することができること。</t>
  </si>
  <si>
    <t>使途の判定をした内容から、「資産の譲渡等の対価以外の収入の使途について」の総括表を出力できること。</t>
  </si>
  <si>
    <t>補填財源の内訳額を把握するための補助資料を作成できること。</t>
  </si>
  <si>
    <t>消費税の確定申告の為に消費税計算を行い、その結果を消費税算出表、消費税申告書（付表1～5を含む）として作成できること。</t>
  </si>
  <si>
    <t>キャッシュフロー計算書、前年度比較キャッシュフロー計算書を作成することができること。</t>
  </si>
  <si>
    <t>前年度比較損益計算書、前年度比較貸借対照表を作成することができること。</t>
  </si>
  <si>
    <t>損益計算書、貸借対照表、剰余金計算書、キャッシュフロー計算書の項目設定はマスタ化されており、職員にて任意に設定が可能なこと。</t>
  </si>
  <si>
    <t>キャッシュフロー計算書については、直接法、間接法どちらでも対応できること。</t>
  </si>
  <si>
    <t>消費税計算は、消費税申告書および付表に従い、適正な計算ができるか。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</si>
  <si>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消費税計算後の振替経理について、仕訳例を出力し、仕訳に従って伝票作成することで、仮受消費税および仮払消費税を「0」円にできること。</t>
  </si>
  <si>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16"/>
  </si>
  <si>
    <t>予算繰越は、地方公営企業法第26条の規定による繰越額と継続費逓次繰越額ができること。</t>
  </si>
  <si>
    <t>支出予算繰越指定（負担行為残高）において、支出予算を繰越す場合と繰越さない場合の選択ができること。</t>
  </si>
  <si>
    <t>固定資産残高表示方法において、貸借両方に残高を表示する場合、借方マイナス貸方で残高を表示する場合の選択ができること。</t>
  </si>
  <si>
    <t>予算編成処理</t>
    <rPh sb="0" eb="2">
      <t>ヨサン</t>
    </rPh>
    <rPh sb="2" eb="4">
      <t>ヘンセイ</t>
    </rPh>
    <rPh sb="4" eb="6">
      <t>ショリ</t>
    </rPh>
    <phoneticPr fontId="17"/>
  </si>
  <si>
    <t>当初予算および補正予算に対応し、予算要求から予算書作成処理までができること。</t>
  </si>
  <si>
    <t>予算編成時、要求額および査定額（第5次査定まで）の管理ができ、査定履歴のわかる一覧表が作成できるか。また、査定権限の設定が職員ごとでできること。</t>
  </si>
  <si>
    <t>当初予算要求書、補正予算要求書が所属ごとで作成できること。</t>
    <rPh sb="16" eb="18">
      <t>ショゾク</t>
    </rPh>
    <phoneticPr fontId="16"/>
  </si>
  <si>
    <t>当初予算要求書、補正予算要求書は、所属別、所属合計のいずれでも出力できること。</t>
    <rPh sb="17" eb="20">
      <t>ショゾクベツ</t>
    </rPh>
    <rPh sb="21" eb="23">
      <t>ショゾク</t>
    </rPh>
    <rPh sb="23" eb="25">
      <t>ゴウケイ</t>
    </rPh>
    <rPh sb="31" eb="33">
      <t>シュツリョク</t>
    </rPh>
    <phoneticPr fontId="16"/>
  </si>
  <si>
    <t>キャッシュフロー計算書（当初予算、補正予算）を作成することができること。</t>
  </si>
  <si>
    <t>キャッシュフロー計算書前年比較（当初予算、補正予算）を作成することができること。</t>
  </si>
  <si>
    <t>予算要求額の説明として算出基礎を入力し、予算要求書に出力が可能なこと。</t>
  </si>
  <si>
    <t>算出基礎は算術入力方式とﾜｰﾌﾟﾛ入力方式の選択が可能であり、混在させて入力することができること。</t>
  </si>
  <si>
    <t>算出基礎入力は行挿入、行削除、行複写が可能であること。</t>
  </si>
  <si>
    <t>要求画面において、前年度との比較が可能であること。</t>
  </si>
  <si>
    <t>予算要求入力を終えた後、要求入力締処理を行うことで、要求の入力ができないようにすること。</t>
  </si>
  <si>
    <t>職員毎に査定を行える権限を設定できること。</t>
  </si>
  <si>
    <t>予算査定締処理を行った場合でも、権限者が締処理の解除を行うことで、再び査定入力が行えること。また、権限者が要求入力締処理の解除を行うことで、再び要求入力が行えること。</t>
  </si>
  <si>
    <t>当初予算の編成業務の際には決算見込処理を行い、「仮決算書」や「前年度分予定損益計算書」及び「前年度分予定貸借対照表」が作成できること。</t>
  </si>
  <si>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</si>
  <si>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</si>
  <si>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システムで未収率や未払率等の仕組み作りが任意にでき、その結果、自動で予定損益計算書、予定貸借対照表、資金計画が作成できること。</t>
    <phoneticPr fontId="16"/>
  </si>
  <si>
    <t>実施計画、実施計画明細書が作成でき、Excelへ出力できること。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</si>
  <si>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</si>
  <si>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</si>
  <si>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所属別予算配当を行なう場合は、科目別に所属内訳の明細を表示できること。</t>
  </si>
  <si>
    <t>予定仕訳入力により「試算表」「当初予算」を作成し、「予定損益計算書」「予定貸借対照表」「資金計画」を作成できること。</t>
    <phoneticPr fontId="16"/>
  </si>
  <si>
    <t>会計処理と同じ仕様で消費税を扱い、消費税計算を行うことで予算に計上する消費税の納付（または還付）額を算出できること。</t>
  </si>
  <si>
    <t>固定資産処理</t>
    <rPh sb="0" eb="6">
      <t>コテイシサンショリ</t>
    </rPh>
    <phoneticPr fontId="10"/>
  </si>
  <si>
    <t>建物や機器等の償却資産、土地などの非償却資産の何れも処理が可能であること。</t>
  </si>
  <si>
    <t>科目ごとに「間接法、直接法」「定額法、定率法」「通常償却、１円償却」等の償却計算方法を設定し、デフォルト表示できること。また、表示された計算方法については、資産入力時に任意に変更できること。</t>
  </si>
  <si>
    <t>固定資産に付随する情報（設置場所、管理部門、メーカー、購入業者等）について、１０項目以上を任意の名称で設定でき、設定した項目については、台帳の検索や集計等に使用できること。</t>
  </si>
  <si>
    <t>除却については一部除却処理ができ、除却損や除却後の償却計算ができること。</t>
  </si>
  <si>
    <t>法改正による耐用年数の変更に対応していること。耐用年数の変更以後の減価償却の計算は自動で行うこと。変更は変更対象資産を抽出し、一括変更できること。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</si>
  <si>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</si>
  <si>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固定資産の補助財源と会計科目の関連付けを設定できること。補助財源は、長期前受金、資本剰余金を区分できること。</t>
    <phoneticPr fontId="16"/>
  </si>
  <si>
    <t>建設仮勘定も本勘定資産と同様に補助財源の管理ができること。</t>
  </si>
  <si>
    <t>固定資産台帳を個別に入力するのではなく、Excel等であらかじめ作成した資産構成情報を取り込み、固定資産台帳を自動作成もできること。</t>
    <phoneticPr fontId="17"/>
  </si>
  <si>
    <t>Excelの資産構成情報を取り込む手法として、作業者が容易に行えるよう取り込み用のExcelテンプレート等を用意し、コピー＆ペーストにより行えること。</t>
    <phoneticPr fontId="16"/>
  </si>
  <si>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</si>
  <si>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減価償却の開始は、取得年度の翌年度から行う場合と、取得月の翌月（月割）の選択が可能であること。また、所有権移転外ファイナンス・リース資産については契約開始月から減価償却を開始できること。</t>
  </si>
  <si>
    <t>帳票出力時は特別な集計処理を必要とせず、随時に出力が可能なこと。</t>
  </si>
  <si>
    <t>固定資産明細書は、資産の種類の内訳を出力できること。</t>
  </si>
  <si>
    <t>国庫補助金や負担金等、財源の内訳は10項目まで設定でき、項目ごとに「償却する」「償却しない」の設定が可能なこと。</t>
  </si>
  <si>
    <t>国庫補助金や県補助金、負担金等の内訳が管理でき、名称は職員が任意で設定できること。</t>
  </si>
  <si>
    <t>財源内訳ごとの減価償却額を把握することができること。</t>
  </si>
  <si>
    <t>長期前受金戻入について、年度別に収益化の見込み集計ができること。</t>
    <phoneticPr fontId="16"/>
  </si>
  <si>
    <t>無形固定資産に対する長期前受金の収益化を「直接控除方式」「間接控除方式」のいずれでも表示できること。</t>
    <phoneticPr fontId="16"/>
  </si>
  <si>
    <t>長期前受金は、科目別、補助財源別にも集計ができること。</t>
    <phoneticPr fontId="16"/>
  </si>
  <si>
    <t>任意に設定した項目で固定資産データ抽出および集計ができること。</t>
  </si>
  <si>
    <t>当該固定資産の管理所属、管理部署を管理することができ、任意の管理所属または管理部署分の固定資産データ抽出および集計ができること。</t>
  </si>
  <si>
    <t>任意の施設の固定資産データを抽出および集計ができること。</t>
  </si>
  <si>
    <t>部門管理を行うことができ、任意の部門により固定資産データを抽出および集計ができること。</t>
  </si>
  <si>
    <t>各固定資産の構造、形状、寸法、能力を管理することができ、当該データの抽出ができること。</t>
  </si>
  <si>
    <t>全固定資産の情報をCSVに出力し、集計等に使用できること。</t>
  </si>
  <si>
    <t>固定資産の見込データの登録や、実データへの見込追加や見込除却によるシミュレーション処理ができること。</t>
  </si>
  <si>
    <t>決算統計処理</t>
    <rPh sb="0" eb="6">
      <t>ケッサントウケイショリ</t>
    </rPh>
    <phoneticPr fontId="10"/>
  </si>
  <si>
    <t>決算統計システムにて上記処理終了後、地方財政決算情報管理システム（電子調査票システム）へデータを受け渡しができること。</t>
  </si>
  <si>
    <t>地方公営企業法、同法施行令、同法施行規則等に基づくものであり、将来の法制度改正等への対応としてバージョンアップやシステムの改修・拡張が可能であるシステムであること。</t>
    <phoneticPr fontId="5"/>
  </si>
  <si>
    <t>出力帳票</t>
    <phoneticPr fontId="10"/>
  </si>
  <si>
    <t>決裁処理</t>
    <rPh sb="0" eb="4">
      <t>ケッサイショリ</t>
    </rPh>
    <phoneticPr fontId="10"/>
  </si>
  <si>
    <t>調定および収入処理</t>
    <phoneticPr fontId="16"/>
  </si>
  <si>
    <t>納付書作成処理</t>
    <phoneticPr fontId="16"/>
  </si>
  <si>
    <t>支出負担行為、支出命令および支払処理</t>
    <phoneticPr fontId="16"/>
  </si>
  <si>
    <t>振替伝票処理</t>
    <rPh sb="2" eb="4">
      <t>デンピョウ</t>
    </rPh>
    <rPh sb="4" eb="6">
      <t>ショリ</t>
    </rPh>
    <phoneticPr fontId="17"/>
  </si>
  <si>
    <t>予算流用・充当処理</t>
    <rPh sb="0" eb="2">
      <t>ヨサン</t>
    </rPh>
    <rPh sb="2" eb="4">
      <t>リュウヨウ</t>
    </rPh>
    <rPh sb="5" eb="7">
      <t>ジュウトウ</t>
    </rPh>
    <rPh sb="7" eb="9">
      <t>ショリ</t>
    </rPh>
    <phoneticPr fontId="17"/>
  </si>
  <si>
    <t>月次処理</t>
    <rPh sb="0" eb="2">
      <t>ゲツジ</t>
    </rPh>
    <rPh sb="2" eb="4">
      <t>ショリ</t>
    </rPh>
    <phoneticPr fontId="17"/>
  </si>
  <si>
    <t>決算処理</t>
    <rPh sb="0" eb="2">
      <t>ケッサン</t>
    </rPh>
    <rPh sb="2" eb="4">
      <t>ショリ</t>
    </rPh>
    <phoneticPr fontId="17"/>
  </si>
  <si>
    <t>マスタ管理</t>
    <rPh sb="3" eb="5">
      <t>カンリ</t>
    </rPh>
    <phoneticPr fontId="17"/>
  </si>
  <si>
    <t>基本処理</t>
    <rPh sb="0" eb="4">
      <t>キホンショリ</t>
    </rPh>
    <phoneticPr fontId="17"/>
  </si>
  <si>
    <t>予算要求・査定処理</t>
    <phoneticPr fontId="17"/>
  </si>
  <si>
    <t>決算見込処理</t>
    <rPh sb="0" eb="6">
      <t>ケッサンミコミショリ</t>
    </rPh>
    <phoneticPr fontId="17"/>
  </si>
  <si>
    <t>予算書作成</t>
    <rPh sb="0" eb="3">
      <t>ヨサンショ</t>
    </rPh>
    <rPh sb="3" eb="5">
      <t>サクセイ</t>
    </rPh>
    <phoneticPr fontId="17"/>
  </si>
  <si>
    <t>その他予算編成処理</t>
    <rPh sb="3" eb="7">
      <t>ヨサンヘンセイ</t>
    </rPh>
    <rPh sb="7" eb="9">
      <t>ショリ</t>
    </rPh>
    <phoneticPr fontId="10"/>
  </si>
  <si>
    <t>資産台帳登録・除却処理</t>
    <phoneticPr fontId="16"/>
  </si>
  <si>
    <t>帳票出力</t>
    <rPh sb="0" eb="2">
      <t>チョウヒョウ</t>
    </rPh>
    <rPh sb="2" eb="4">
      <t>シュツリョク</t>
    </rPh>
    <phoneticPr fontId="16"/>
  </si>
  <si>
    <t>補助金の取扱</t>
    <rPh sb="0" eb="3">
      <t>ホジョキン</t>
    </rPh>
    <rPh sb="4" eb="5">
      <t>ト</t>
    </rPh>
    <rPh sb="5" eb="6">
      <t>アツカ</t>
    </rPh>
    <phoneticPr fontId="16"/>
  </si>
  <si>
    <t>抽出・集計機能</t>
    <phoneticPr fontId="16"/>
  </si>
  <si>
    <t>シュミレーション処理</t>
    <rPh sb="8" eb="10">
      <t>ショリ</t>
    </rPh>
    <phoneticPr fontId="16"/>
  </si>
  <si>
    <t>決算統計処理</t>
    <phoneticPr fontId="10"/>
  </si>
  <si>
    <t>予算要求の算出基礎</t>
    <rPh sb="0" eb="4">
      <t>ヨサンヨウキュウ</t>
    </rPh>
    <rPh sb="5" eb="7">
      <t>サンシュツ</t>
    </rPh>
    <rPh sb="7" eb="9">
      <t>キソ</t>
    </rPh>
    <phoneticPr fontId="17"/>
  </si>
  <si>
    <t>各種伺い、伝票について電子決裁をおこなうことができること。</t>
    <rPh sb="0" eb="2">
      <t>カクシュ</t>
    </rPh>
    <rPh sb="2" eb="3">
      <t>ウカガ</t>
    </rPh>
    <rPh sb="5" eb="7">
      <t>デンピョウ</t>
    </rPh>
    <rPh sb="11" eb="13">
      <t>デンシ</t>
    </rPh>
    <rPh sb="13" eb="15">
      <t>ケッサイ</t>
    </rPh>
    <phoneticPr fontId="17"/>
  </si>
  <si>
    <t>システムメニュー画面上に、ログインユーザーごとの承認状況を表示すること。「未承認件数」「承認件数」「差戻件数」等の最新情報を表示すること。</t>
    <rPh sb="8" eb="10">
      <t>ガメン</t>
    </rPh>
    <rPh sb="10" eb="11">
      <t>ジョウ</t>
    </rPh>
    <rPh sb="24" eb="26">
      <t>ショウニン</t>
    </rPh>
    <rPh sb="26" eb="28">
      <t>ジョウキョウ</t>
    </rPh>
    <rPh sb="29" eb="31">
      <t>ヒョウジ</t>
    </rPh>
    <rPh sb="37" eb="40">
      <t>ミショウニン</t>
    </rPh>
    <rPh sb="40" eb="42">
      <t>ケンスウ</t>
    </rPh>
    <rPh sb="44" eb="46">
      <t>ショウニン</t>
    </rPh>
    <rPh sb="46" eb="48">
      <t>ケンスウ</t>
    </rPh>
    <rPh sb="50" eb="52">
      <t>サシモドシ</t>
    </rPh>
    <rPh sb="52" eb="54">
      <t>ケンスウ</t>
    </rPh>
    <rPh sb="55" eb="56">
      <t>トウ</t>
    </rPh>
    <rPh sb="57" eb="61">
      <t>サイシンジョウホウ</t>
    </rPh>
    <rPh sb="62" eb="64">
      <t>ヒョウジ</t>
    </rPh>
    <phoneticPr fontId="16"/>
  </si>
  <si>
    <t>決裁すべき職員が休暇などで決裁ができない際に、後閲設定または代決設定ができること。</t>
    <rPh sb="5" eb="7">
      <t>ショクイン</t>
    </rPh>
    <rPh sb="8" eb="10">
      <t>キュウカ</t>
    </rPh>
    <rPh sb="13" eb="15">
      <t>ケッサイ</t>
    </rPh>
    <rPh sb="20" eb="21">
      <t>サイ</t>
    </rPh>
    <rPh sb="23" eb="25">
      <t>コウエツ</t>
    </rPh>
    <rPh sb="25" eb="27">
      <t>セッテイ</t>
    </rPh>
    <rPh sb="30" eb="32">
      <t>ダイケツ</t>
    </rPh>
    <rPh sb="32" eb="34">
      <t>セッテイ</t>
    </rPh>
    <phoneticPr fontId="16"/>
  </si>
  <si>
    <t>決裁を回す順番を設定できること。</t>
    <rPh sb="0" eb="2">
      <t>ケッサイ</t>
    </rPh>
    <rPh sb="3" eb="4">
      <t>マワ</t>
    </rPh>
    <rPh sb="5" eb="7">
      <t>ジュンバン</t>
    </rPh>
    <rPh sb="8" eb="10">
      <t>セッテイ</t>
    </rPh>
    <phoneticPr fontId="17"/>
  </si>
  <si>
    <t>(伝票起票後）未申請・決裁中・決裁済などの状況が分かる一覧表を作成できること</t>
    <rPh sb="1" eb="3">
      <t>デンピョウ</t>
    </rPh>
    <rPh sb="3" eb="5">
      <t>キヒョウ</t>
    </rPh>
    <rPh sb="5" eb="6">
      <t>ゴ</t>
    </rPh>
    <rPh sb="7" eb="10">
      <t>ミシンセイ</t>
    </rPh>
    <rPh sb="11" eb="13">
      <t>ケッサイ</t>
    </rPh>
    <rPh sb="13" eb="14">
      <t>チュウ</t>
    </rPh>
    <rPh sb="15" eb="17">
      <t>ケッサイ</t>
    </rPh>
    <rPh sb="17" eb="18">
      <t>スミ</t>
    </rPh>
    <rPh sb="21" eb="23">
      <t>ジョウキョウ</t>
    </rPh>
    <rPh sb="24" eb="25">
      <t>ワ</t>
    </rPh>
    <rPh sb="27" eb="29">
      <t>イチラン</t>
    </rPh>
    <rPh sb="29" eb="30">
      <t>ヒョウ</t>
    </rPh>
    <rPh sb="31" eb="33">
      <t>サクセイ</t>
    </rPh>
    <phoneticPr fontId="10"/>
  </si>
  <si>
    <t>システム管理者権限でログインした場合には、申請済の伝票に対して、各種登録情報のメンテナンスを行えること。</t>
    <rPh sb="4" eb="7">
      <t>カンリシャ</t>
    </rPh>
    <rPh sb="7" eb="9">
      <t>ケンゲン</t>
    </rPh>
    <rPh sb="16" eb="18">
      <t>バアイ</t>
    </rPh>
    <rPh sb="21" eb="23">
      <t>シンセイ</t>
    </rPh>
    <rPh sb="23" eb="24">
      <t>スミ</t>
    </rPh>
    <rPh sb="25" eb="27">
      <t>デンピョウ</t>
    </rPh>
    <rPh sb="28" eb="29">
      <t>タイ</t>
    </rPh>
    <rPh sb="32" eb="34">
      <t>カクシュ</t>
    </rPh>
    <rPh sb="34" eb="36">
      <t>トウロク</t>
    </rPh>
    <rPh sb="36" eb="38">
      <t>ジョウホウ</t>
    </rPh>
    <rPh sb="46" eb="47">
      <t>オコナ</t>
    </rPh>
    <phoneticPr fontId="5"/>
  </si>
  <si>
    <t>期中税抜起票方式に対応できること。</t>
    <phoneticPr fontId="5"/>
  </si>
  <si>
    <t>調定入力、収入入力では、伝票を作成時に納付書も同時に作成可能であるか。</t>
    <phoneticPr fontId="5"/>
  </si>
  <si>
    <t>複数予算科目にわたる納付書を1画面で入力し、出力することができること。</t>
    <phoneticPr fontId="5"/>
  </si>
  <si>
    <t>納付書処理で管理する情報を基に会計伝票（調定伝票、収入伝票）を作成できること。</t>
    <phoneticPr fontId="5"/>
  </si>
  <si>
    <t>調定伝票・収入伝票起票時に納付書の発行（単一予算）ができること。</t>
    <phoneticPr fontId="5"/>
  </si>
  <si>
    <t>補助金や負担金といった不課税収入において、使途の判定（消費税計算で特定収入に関する支出とその財源の関連付け）ができる表を出力できること。なお、不課税収入の科目、使途の項目はマスタで自由に設定ができること。</t>
    <phoneticPr fontId="16"/>
  </si>
  <si>
    <t>使途の判定をした内容から、国、地方公共団体等の仕入控除の計算の特例に関する計算表に反映でき、そのまま消費税計算として使用できること。</t>
    <phoneticPr fontId="16"/>
  </si>
  <si>
    <t>消費税の振替経理は個別伝票ごとに行う、期中税抜処理に対応していること。</t>
    <phoneticPr fontId="5"/>
  </si>
  <si>
    <t>資産の種類毎に「定額法」または「定率法」が選択可能で、この２つの方法によって処理することが可能なこと。</t>
    <phoneticPr fontId="5"/>
  </si>
  <si>
    <t>帳票</t>
    <rPh sb="0" eb="2">
      <t>チョウヒョウ</t>
    </rPh>
    <phoneticPr fontId="17"/>
  </si>
  <si>
    <t>帳票</t>
    <rPh sb="0" eb="2">
      <t>チョウヒョウ</t>
    </rPh>
    <phoneticPr fontId="10"/>
  </si>
  <si>
    <t>クライアントにおいて、公営企業会計システムを動作させるために必要なソフトを設定すること。</t>
    <phoneticPr fontId="10"/>
  </si>
  <si>
    <t>クライアントにおいて、公営企業会計システムを動作させるために必要なソフトを設定すること</t>
    <phoneticPr fontId="10"/>
  </si>
  <si>
    <t>メニュー画面は階層型やフロー型など視覚的に分かりやすいように表示され、職員ごとに実行可能な処理や事業会計を制限できること。</t>
    <phoneticPr fontId="17"/>
  </si>
  <si>
    <t>要求入力締処理を行うことで、査定入力が行えるようにすること。</t>
    <phoneticPr fontId="5"/>
  </si>
  <si>
    <t>決算整理伝票は決算整理区分で起票でき、起票した振替伝票は精算表に反映されること。また、月次帳票においても、通常処理分と合わせた形で組み合わせて作表ができること。</t>
    <phoneticPr fontId="5"/>
  </si>
  <si>
    <t>月次帳票は、毎年3月指定時に通常処理分に加え、決算整理区分の組み合わせで作表できること。</t>
    <phoneticPr fontId="5"/>
  </si>
  <si>
    <t>総勘定元帳および内訳簿は日付や科目の範囲指定により作表ができること。</t>
    <phoneticPr fontId="5"/>
  </si>
  <si>
    <t>納付書を発行することが可能であり、納付書のレイアウトについては必要に応じて当事業体指定レイアウトとすることができること。</t>
    <rPh sb="31" eb="33">
      <t>ヒツヨウ</t>
    </rPh>
    <rPh sb="34" eb="35">
      <t>オウ</t>
    </rPh>
    <rPh sb="38" eb="41">
      <t>ジギョウタイ</t>
    </rPh>
    <phoneticPr fontId="16"/>
  </si>
  <si>
    <t>消費税の申告方法は、個別対応方式、一括比例配分方式の選択ができること。</t>
    <phoneticPr fontId="5"/>
  </si>
  <si>
    <t>予算残高チェック方法において、予算残高エラーは警告のみの場合、予算残高エラーは再入力の場合の選択ができること。</t>
    <phoneticPr fontId="5"/>
  </si>
  <si>
    <t>財源内訳固定資産台帳として、財源別の償却明細が確認できる台帳を作成できること。</t>
    <phoneticPr fontId="16"/>
  </si>
  <si>
    <t>長期前受金固定資産台帳として、長期前受金を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phoneticPr fontId="5"/>
  </si>
  <si>
    <t>固定資産明細書の無形固定資産には「資産の種類」「年度当初現在高」「当年度増加額」「当年度減少額」「当年度減価償却高」「年度末現在高」が表示されること。</t>
    <rPh sb="52" eb="54">
      <t>ゲンカ</t>
    </rPh>
    <phoneticPr fontId="16"/>
  </si>
  <si>
    <t>本データとは別に、見込データ登録ができるか。</t>
    <phoneticPr fontId="5"/>
  </si>
  <si>
    <t>適格請求書等保存方式の下で保存すべき帳簿の記載事項を満たしていること。</t>
    <rPh sb="0" eb="2">
      <t>テキカク</t>
    </rPh>
    <rPh sb="2" eb="5">
      <t>セイキュウショ</t>
    </rPh>
    <rPh sb="5" eb="6">
      <t>トウ</t>
    </rPh>
    <rPh sb="6" eb="8">
      <t>ホゾン</t>
    </rPh>
    <rPh sb="8" eb="10">
      <t>ホウシキ</t>
    </rPh>
    <rPh sb="11" eb="12">
      <t>モト</t>
    </rPh>
    <rPh sb="13" eb="15">
      <t>ホゾン</t>
    </rPh>
    <rPh sb="18" eb="20">
      <t>チョウボ</t>
    </rPh>
    <rPh sb="21" eb="23">
      <t>キサイ</t>
    </rPh>
    <rPh sb="23" eb="25">
      <t>ジコウ</t>
    </rPh>
    <rPh sb="26" eb="27">
      <t>ミ</t>
    </rPh>
    <phoneticPr fontId="17"/>
  </si>
  <si>
    <t>電子帳簿保存法（スキャナ保存）に対応できること。</t>
    <rPh sb="12" eb="14">
      <t>ホゾン</t>
    </rPh>
    <rPh sb="16" eb="18">
      <t>タイオウ</t>
    </rPh>
    <phoneticPr fontId="17"/>
  </si>
  <si>
    <t>税務上保存が必要な帳簿・書類をパソコン等で作成した場合にプリントアウトせずデータのまま保存可能となる電子帳簿保存法（電子帳簿等保存）に対応できること。（なお、優良な電子帳簿の要件を満たす場合は特記事項にその旨を記載すること）</t>
    <rPh sb="0" eb="2">
      <t>ゼイム</t>
    </rPh>
    <rPh sb="2" eb="3">
      <t>ジョウ</t>
    </rPh>
    <rPh sb="3" eb="5">
      <t>ホゾン</t>
    </rPh>
    <rPh sb="6" eb="8">
      <t>ヒツヨウ</t>
    </rPh>
    <rPh sb="9" eb="11">
      <t>チョウボ</t>
    </rPh>
    <rPh sb="12" eb="14">
      <t>ショルイ</t>
    </rPh>
    <rPh sb="19" eb="20">
      <t>トウ</t>
    </rPh>
    <rPh sb="21" eb="23">
      <t>サクセイ</t>
    </rPh>
    <rPh sb="25" eb="27">
      <t>バアイ</t>
    </rPh>
    <rPh sb="43" eb="45">
      <t>ホゾン</t>
    </rPh>
    <rPh sb="45" eb="47">
      <t>カノウ</t>
    </rPh>
    <rPh sb="58" eb="60">
      <t>デンシ</t>
    </rPh>
    <rPh sb="60" eb="62">
      <t>チョウボ</t>
    </rPh>
    <rPh sb="62" eb="63">
      <t>トウ</t>
    </rPh>
    <rPh sb="63" eb="65">
      <t>ホゾン</t>
    </rPh>
    <rPh sb="67" eb="69">
      <t>タイオウ</t>
    </rPh>
    <rPh sb="79" eb="81">
      <t>ユウリョウ</t>
    </rPh>
    <rPh sb="82" eb="84">
      <t>デンシ</t>
    </rPh>
    <rPh sb="84" eb="86">
      <t>チョウボ</t>
    </rPh>
    <rPh sb="87" eb="89">
      <t>ヨウケン</t>
    </rPh>
    <rPh sb="90" eb="91">
      <t>ミ</t>
    </rPh>
    <phoneticPr fontId="17"/>
  </si>
  <si>
    <t>固定資産明細書の有形固定資産には「資産の種類」「年度当初現在高」「当年度増加額」「当年度減少額」「年度末現在高」「減価償却累計額」「（減価償却累計額の内訳として）当年度増加額、当年度減少額、累計）」「年度末償却未済高」が表示されること。</t>
    <rPh sb="67" eb="69">
      <t>ゲンカ</t>
    </rPh>
    <phoneticPr fontId="5"/>
  </si>
  <si>
    <t>適格請求書発行事業者登録番号を管理できること</t>
    <rPh sb="0" eb="2">
      <t>テキカク</t>
    </rPh>
    <rPh sb="2" eb="5">
      <t>セイキュウショ</t>
    </rPh>
    <rPh sb="5" eb="7">
      <t>ハッコウ</t>
    </rPh>
    <rPh sb="7" eb="10">
      <t>ジギョウシャ</t>
    </rPh>
    <rPh sb="10" eb="12">
      <t>トウロク</t>
    </rPh>
    <rPh sb="12" eb="14">
      <t>バンゴウ</t>
    </rPh>
    <rPh sb="15" eb="17">
      <t>カンリ</t>
    </rPh>
    <phoneticPr fontId="5"/>
  </si>
  <si>
    <t>支払処理時に未決裁の伝票がある場合、エラーチェックがかかること。</t>
    <rPh sb="0" eb="2">
      <t>シハライ</t>
    </rPh>
    <rPh sb="2" eb="4">
      <t>ショリ</t>
    </rPh>
    <rPh sb="4" eb="5">
      <t>ジ</t>
    </rPh>
    <rPh sb="6" eb="9">
      <t>ミケッサイ</t>
    </rPh>
    <rPh sb="10" eb="12">
      <t>デンピョウ</t>
    </rPh>
    <rPh sb="15" eb="17">
      <t>バアイ</t>
    </rPh>
    <phoneticPr fontId="5"/>
  </si>
  <si>
    <t>月ごとに締め処理ができること。</t>
    <rPh sb="0" eb="1">
      <t>ツキ</t>
    </rPh>
    <rPh sb="4" eb="5">
      <t>シ</t>
    </rPh>
    <rPh sb="6" eb="8">
      <t>ショリ</t>
    </rPh>
    <phoneticPr fontId="5"/>
  </si>
  <si>
    <t>年度繰越時に残高を引継ぐ科目を指定できること。</t>
    <rPh sb="0" eb="2">
      <t>ネンド</t>
    </rPh>
    <rPh sb="2" eb="4">
      <t>クリコシ</t>
    </rPh>
    <rPh sb="4" eb="5">
      <t>ジ</t>
    </rPh>
    <rPh sb="6" eb="8">
      <t>ザンダカ</t>
    </rPh>
    <rPh sb="9" eb="11">
      <t>ヒキツ</t>
    </rPh>
    <rPh sb="12" eb="14">
      <t>カモク</t>
    </rPh>
    <rPh sb="15" eb="17">
      <t>シテイ</t>
    </rPh>
    <phoneticPr fontId="5"/>
  </si>
  <si>
    <t>提案者（商号又は名称）</t>
    <phoneticPr fontId="5"/>
  </si>
  <si>
    <t>当初予算要求との対比が「前年度当初予算額」だけでなく「前々年度決算額、前年度決算見込額、前年度現計予算額」との対比もできること。</t>
    <phoneticPr fontId="5"/>
  </si>
  <si>
    <t>要求入力の終えた予算科目は、入力途中でもどの予算科目まで入力済みかの登録状況を表示できること。</t>
    <rPh sb="34" eb="36">
      <t>トウロク</t>
    </rPh>
    <rPh sb="36" eb="38">
      <t>ジョウキョウ</t>
    </rPh>
    <rPh sb="39" eb="41">
      <t>ヒョウジ</t>
    </rPh>
    <phoneticPr fontId="5"/>
  </si>
  <si>
    <t>予算査定締処理又は予算確定処理を行うことで査定入力ができないようにすること。</t>
    <rPh sb="7" eb="8">
      <t>マタ</t>
    </rPh>
    <rPh sb="9" eb="11">
      <t>ヨサン</t>
    </rPh>
    <rPh sb="11" eb="13">
      <t>カクテイ</t>
    </rPh>
    <rPh sb="13" eb="15">
      <t>ショリ</t>
    </rPh>
    <phoneticPr fontId="5"/>
  </si>
  <si>
    <t>伝票・帳票について、Excelやcsv形式等ににエクスポートできること。</t>
    <rPh sb="19" eb="21">
      <t>ケイシキ</t>
    </rPh>
    <rPh sb="21" eb="22">
      <t>トウ</t>
    </rPh>
    <phoneticPr fontId="5"/>
  </si>
  <si>
    <t>当初の調定伝票を呼び出して調定減を行うための入力機能があること。</t>
    <rPh sb="0" eb="2">
      <t>トウショ</t>
    </rPh>
    <rPh sb="3" eb="5">
      <t>チョウテイ</t>
    </rPh>
    <rPh sb="5" eb="7">
      <t>デンピョウ</t>
    </rPh>
    <rPh sb="8" eb="9">
      <t>ヨ</t>
    </rPh>
    <rPh sb="10" eb="11">
      <t>ダ</t>
    </rPh>
    <phoneticPr fontId="5"/>
  </si>
  <si>
    <t>発行した納付書から自動で調定情報を取り込んで収入伝票が作成できるか。</t>
    <rPh sb="14" eb="16">
      <t>ジョウホウ</t>
    </rPh>
    <rPh sb="17" eb="18">
      <t>ト</t>
    </rPh>
    <rPh sb="19" eb="20">
      <t>コ</t>
    </rPh>
    <phoneticPr fontId="5"/>
  </si>
  <si>
    <t>予定支出負担入力、支出負担行為入力は節をまたがる複数予算科目（5科目以上）を一度に処理できること。</t>
    <rPh sb="38" eb="40">
      <t>イチド</t>
    </rPh>
    <rPh sb="41" eb="43">
      <t>ショリ</t>
    </rPh>
    <phoneticPr fontId="5"/>
  </si>
  <si>
    <t>予算流用・充当入力画面および出力した予算流用・充当伝票において、リアルタイムに予算額(負担累計額又は流用充当前予算額）、流用充当額、予算残額が確認できること。</t>
    <rPh sb="48" eb="49">
      <t>マタ</t>
    </rPh>
    <rPh sb="52" eb="54">
      <t>ジュウトウ</t>
    </rPh>
    <rPh sb="55" eb="57">
      <t>ヨサン</t>
    </rPh>
    <rPh sb="57" eb="58">
      <t>ガク</t>
    </rPh>
    <rPh sb="71" eb="73">
      <t>カクニン</t>
    </rPh>
    <phoneticPr fontId="5"/>
  </si>
  <si>
    <t>伝票検索機能を活用し、該当する伝票を抽出した後、ExcelまたはCSV形式で出力し、一覧表や集計表などの任意の表が作成できること。</t>
    <rPh sb="38" eb="40">
      <t>シュツリョク</t>
    </rPh>
    <phoneticPr fontId="5"/>
  </si>
  <si>
    <t>決算帳票(損益計算書、貸借対照表）は期中（上期、通期）でも作成できること。</t>
    <rPh sb="5" eb="7">
      <t>ソンエキ</t>
    </rPh>
    <rPh sb="7" eb="10">
      <t>ケイサンショ</t>
    </rPh>
    <rPh sb="11" eb="13">
      <t>タイシャク</t>
    </rPh>
    <rPh sb="13" eb="16">
      <t>タイショウヒョウ</t>
    </rPh>
    <phoneticPr fontId="5"/>
  </si>
  <si>
    <t>複数会計(セグメント）の同時運用が可能であり、その場合に随時、合計残高試算表、資金予算表、予算執行状況表、貸借対照表、損益計算書、消費税計算書、決算帳票等の会計合算帳票を作成することができること。</t>
    <phoneticPr fontId="5"/>
  </si>
  <si>
    <t>会計システムの決算データから決算統計システムへ受け渡しができること。</t>
    <phoneticPr fontId="5"/>
  </si>
  <si>
    <t>財源の割り振り方法として、該当資産に手動で金額を登録できる又は資産取得価格に按分率を用いて該当資産に自動配賦できること。</t>
    <rPh sb="29" eb="30">
      <t>マタ</t>
    </rPh>
    <phoneticPr fontId="16"/>
  </si>
  <si>
    <t>固定資産明細書は、複数会計(セグメント）を合算して集計ができること。</t>
    <rPh sb="2" eb="4">
      <t>シサン</t>
    </rPh>
    <phoneticPr fontId="5"/>
  </si>
  <si>
    <t>固定資産明細書、有形固定資産明細書、無形資産明細書、投資明細書、有形固定資産一覧表、無形固定資産一覧表、投資一覧表において、「本データのみ、シミュレーションデータのみ」の選択ができ、出力できること。</t>
    <phoneticPr fontId="5"/>
  </si>
  <si>
    <t>電子決裁の対象は、次のものができること。
（会計システム）
・調定　・調定減　・収入　・予定負担　・負担行為伺　・支出命令　・支払　・流用　・充当　・振替</t>
    <rPh sb="0" eb="4">
      <t>デンシケッサイ</t>
    </rPh>
    <rPh sb="5" eb="7">
      <t>タイショウ</t>
    </rPh>
    <rPh sb="9" eb="10">
      <t>ツギ</t>
    </rPh>
    <rPh sb="22" eb="24">
      <t>カイケイ</t>
    </rPh>
    <rPh sb="31" eb="33">
      <t>チョウテイ</t>
    </rPh>
    <rPh sb="35" eb="37">
      <t>チョウテイ</t>
    </rPh>
    <rPh sb="37" eb="38">
      <t>ゲン</t>
    </rPh>
    <rPh sb="40" eb="42">
      <t>シュウニュウ</t>
    </rPh>
    <rPh sb="44" eb="46">
      <t>ヨテイ</t>
    </rPh>
    <rPh sb="46" eb="48">
      <t>フタン</t>
    </rPh>
    <rPh sb="50" eb="54">
      <t>フタンコウイ</t>
    </rPh>
    <rPh sb="54" eb="55">
      <t>ウカガ</t>
    </rPh>
    <rPh sb="57" eb="59">
      <t>シシュツ</t>
    </rPh>
    <rPh sb="59" eb="61">
      <t>メイレイ</t>
    </rPh>
    <rPh sb="63" eb="65">
      <t>シハライ</t>
    </rPh>
    <rPh sb="67" eb="69">
      <t>リュウヨウ</t>
    </rPh>
    <rPh sb="71" eb="73">
      <t>ジュウトウ</t>
    </rPh>
    <rPh sb="75" eb="77">
      <t>フリカエ</t>
    </rPh>
    <phoneticPr fontId="16"/>
  </si>
  <si>
    <t>構築コストを考慮し、業務にある程度適用できるように、パラメータの設定により動作を変更することができるパッケージ製品又はデータの利活用ができるようシステムからCSVやexcel出力など豊富な情報出力機能が備わっているパッケージ製品を活用し、将来性を念頭に構築すること。</t>
    <rPh sb="55" eb="57">
      <t>セイヒン</t>
    </rPh>
    <rPh sb="57" eb="58">
      <t>マタ</t>
    </rPh>
    <phoneticPr fontId="10"/>
  </si>
  <si>
    <t>担当者（担当部署）ごとに、操作可能なプログラムが制御できること。</t>
    <rPh sb="0" eb="3">
      <t>タントウシャ</t>
    </rPh>
    <rPh sb="4" eb="6">
      <t>タントウ</t>
    </rPh>
    <rPh sb="6" eb="8">
      <t>ブショ</t>
    </rPh>
    <rPh sb="13" eb="15">
      <t>ソウサ</t>
    </rPh>
    <rPh sb="15" eb="17">
      <t>カノウ</t>
    </rPh>
    <rPh sb="24" eb="26">
      <t>セイギョ</t>
    </rPh>
    <phoneticPr fontId="17"/>
  </si>
  <si>
    <t>伝票入力時、科目を検索する際に、科目コードや名称による検索ができること。</t>
    <rPh sb="0" eb="2">
      <t>デンピョウ</t>
    </rPh>
    <rPh sb="2" eb="4">
      <t>ニュウリョク</t>
    </rPh>
    <rPh sb="4" eb="5">
      <t>ジ</t>
    </rPh>
    <rPh sb="6" eb="8">
      <t>カモク</t>
    </rPh>
    <rPh sb="9" eb="11">
      <t>ケンサク</t>
    </rPh>
    <rPh sb="13" eb="14">
      <t>サイ</t>
    </rPh>
    <rPh sb="16" eb="18">
      <t>カモク</t>
    </rPh>
    <rPh sb="22" eb="24">
      <t>メイショウ</t>
    </rPh>
    <rPh sb="27" eb="29">
      <t>ケンサク</t>
    </rPh>
    <phoneticPr fontId="17"/>
  </si>
  <si>
    <t>支払日を指定することで支払予定、支払済、全ての支払予定・確定の一覧表が出力できること。</t>
    <phoneticPr fontId="5"/>
  </si>
  <si>
    <t>Microsoft Edge（IEモード使用可）、GoogleChromeに対応していること。また、IEモード使用の場合、サポート終了後も追加費用なく対応できること。</t>
    <phoneticPr fontId="10"/>
  </si>
  <si>
    <t>以下の帳票が出力できること。
当初予算要求書、当初予算実施計画、当初予算実施計画明細書、当初予算内訳書、補正予算要求書、補正予算実施計画、補正予算実施計画明細書、補正予算内訳書
※なお、同等の帳票類が出力できる場合は対応可とする。</t>
    <phoneticPr fontId="16"/>
  </si>
  <si>
    <t>以下の帳票が出力できること。
当初予算消費税集計表、当初予算消費税算出表、当初予算試算表、当初予算予定損益計算書、当初予算予定貸借対照表、当初予算資金計画、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
※なお、同等の帳票類が出力できる場合は対応可とする。</t>
    <phoneticPr fontId="16"/>
  </si>
  <si>
    <t>以下の伝票および帳票が入力・出力できること。
調定伝票、調定減伝票、収入伝票、調定兼収入伝票、予定負担行為伝票、負担行為伝票、変更負担行為伝票、負担行為兼支出伝票、支出伝票、支払伝票、振替伝票、流用伝票、充当伝票、納入通知書
※なお、同等の伝票・帳票類が出力できる場合は対応可とする。</t>
    <rPh sb="120" eb="122">
      <t>デンピョウ</t>
    </rPh>
    <phoneticPr fontId="17"/>
  </si>
  <si>
    <t>収入判定において、収入の処理の確定を確認するための一覧表を作成できること。</t>
    <phoneticPr fontId="5"/>
  </si>
  <si>
    <t>今後、令和8年9月以降に開始するeLTAXを活用した収納業務に対応ができる見込みであること。(なお今回の調達には含まない。）</t>
    <rPh sb="0" eb="2">
      <t>コンゴ</t>
    </rPh>
    <rPh sb="3" eb="5">
      <t>レイワ</t>
    </rPh>
    <rPh sb="6" eb="7">
      <t>ネン</t>
    </rPh>
    <rPh sb="8" eb="11">
      <t>ガツイコウ</t>
    </rPh>
    <rPh sb="12" eb="14">
      <t>カイシ</t>
    </rPh>
    <rPh sb="22" eb="24">
      <t>カツヨウ</t>
    </rPh>
    <rPh sb="26" eb="28">
      <t>シュウノウ</t>
    </rPh>
    <rPh sb="28" eb="30">
      <t>ギョウム</t>
    </rPh>
    <rPh sb="31" eb="33">
      <t>タイオウ</t>
    </rPh>
    <rPh sb="37" eb="39">
      <t>ミコ</t>
    </rPh>
    <rPh sb="49" eb="51">
      <t>コンカイ</t>
    </rPh>
    <rPh sb="52" eb="54">
      <t>チョウタツ</t>
    </rPh>
    <rPh sb="56" eb="57">
      <t>フク</t>
    </rPh>
    <phoneticPr fontId="5"/>
  </si>
  <si>
    <t>納付書未入金一覧、入金済み一覧、納付書発行一覧の一覧表が出力できること。なお、同等の一覧表の出力も可とする。</t>
    <phoneticPr fontId="5"/>
  </si>
  <si>
    <t>予定負担行為伝票または負担行為伝票、もしくは支出伝票の作成時、1つの伝票につき支払先を20以上設定でき、それぞれの支払先について、「支払金額」「支払先口座」を設定できること。</t>
    <phoneticPr fontId="5"/>
  </si>
  <si>
    <t>前受金や預り金を本勘定へ振り替える際に、その振替データは当該収入伝票を参照し処理が可能であること。</t>
    <rPh sb="12" eb="13">
      <t>フ</t>
    </rPh>
    <rPh sb="14" eb="15">
      <t>カ</t>
    </rPh>
    <phoneticPr fontId="5"/>
  </si>
  <si>
    <t>前払金の振替など、振替伝票で起票した取引についてもインボイス制度に基づき適切な消費税計算が行えること。</t>
    <rPh sb="0" eb="3">
      <t>マエバライキン</t>
    </rPh>
    <rPh sb="4" eb="6">
      <t>フリカエ</t>
    </rPh>
    <rPh sb="9" eb="11">
      <t>フリカエ</t>
    </rPh>
    <rPh sb="11" eb="13">
      <t>デンピョウ</t>
    </rPh>
    <rPh sb="14" eb="16">
      <t>キヒョウ</t>
    </rPh>
    <rPh sb="18" eb="20">
      <t>トリヒキ</t>
    </rPh>
    <rPh sb="30" eb="32">
      <t>セイド</t>
    </rPh>
    <rPh sb="33" eb="34">
      <t>モト</t>
    </rPh>
    <rPh sb="36" eb="38">
      <t>テキセツ</t>
    </rPh>
    <rPh sb="39" eb="42">
      <t>ショウヒゼイ</t>
    </rPh>
    <rPh sb="42" eb="44">
      <t>ケイサン</t>
    </rPh>
    <rPh sb="45" eb="46">
      <t>オコナ</t>
    </rPh>
    <phoneticPr fontId="5"/>
  </si>
  <si>
    <t>各種帳票は伝票起票時または確定処理後に全ての帳票に反映すること。また、遡った過去の指定月も同様とする。</t>
    <phoneticPr fontId="5"/>
  </si>
  <si>
    <t>未収金および未払金は伝票起票日の範囲指定、残高集計したい日付の指定、集計区分（予算科目別、勘定科目別）が指定でき、内訳を作表することができること。</t>
    <phoneticPr fontId="5"/>
  </si>
  <si>
    <t>伝票で入力した摘要に対し、帳票やCSVなどで出力でき、任意の文字と一致する伝票の集計がとれること。</t>
    <rPh sb="13" eb="15">
      <t>チョウヒョウ</t>
    </rPh>
    <rPh sb="22" eb="24">
      <t>シュツリョク</t>
    </rPh>
    <phoneticPr fontId="5"/>
  </si>
  <si>
    <t>流動資産の残高で貸倒引当金の額については貸方に表記すること。同様に繰延収益においても長期前受金収益化累計額は貸方に表記すること。その他必要な科目においても、同様の表記とすること。</t>
    <phoneticPr fontId="5"/>
  </si>
  <si>
    <t>以下の伝票類が出力できること。
調定伝票、調定減伝票、収入伝票、調定兼収入伝票、予定負担行為伝票、負担行為伝票、変更負担行為伝票、負担行為兼支出伝票、支出伝票、支払伝票、振替伝票、流用伝票、充当伝票、納入通知書
※なお、同等の伝票類が出力できる場合は対応可とする。</t>
    <rPh sb="113" eb="115">
      <t>デンピョウ</t>
    </rPh>
    <phoneticPr fontId="17"/>
  </si>
  <si>
    <t>以下の帳票が出力できること。
日計表、収入日計表、支出日計表、前払金精算・未精算一覧表、調定伝票一覧表、収入伝票一覧表、調定減伝票一覧表、予定負担行為未執行一覧表、負担行為未執行一覧表、支出伝票一覧表、支払伝票一覧表、資金前渡（概算払）精算・未精算一覧表、還付・未還付一覧表、振替伝票一覧表、流用充当明細表、総勘定元帳、合計残高試算表、月次損益計算書、月次貸借対照表、未収金内訳書、未払金内訳書、経営状況調、節別明細表、過年度未収金調書、現金預金出納簿、金融機関別残高一覧表、摘要検索元帳、収入予算執行整理簿、収入予算執行状況表、支出予算執行整理簿、支出予算執行状況表、資金予算表、資金予算明細表、月次キャッシュフロー計算書、消費税区分別一覧表、消費税集計表、消費税算出表、消費税申告書、決算報告書、収益費用明細書、資本的収支明細書、損益計算書、貸借対照表、剰余金計算書、剰余金処分(案)計算書、精算表、予算決算対比表、キャッシュフロー計算書（直接法・間接法）、比較損益計算書、比較貸借対照表
※なお、同等の帳票類が出力できる場合は対応可とする。</t>
    <rPh sb="451" eb="453">
      <t>ドウトウ</t>
    </rPh>
    <rPh sb="454" eb="456">
      <t>チョウヒョウ</t>
    </rPh>
    <rPh sb="456" eb="457">
      <t>ルイ</t>
    </rPh>
    <rPh sb="458" eb="460">
      <t>シュツリョク</t>
    </rPh>
    <rPh sb="463" eb="465">
      <t>バアイ</t>
    </rPh>
    <rPh sb="466" eb="468">
      <t>タイオウ</t>
    </rPh>
    <phoneticPr fontId="17"/>
  </si>
  <si>
    <t>以下の帳票が出力できること。
前受金精算・未精算一覧表、入金日別納付書一覧表、未入金納付書一覧表、納入通知書一覧表、摘要検索執行状況表、補填財源明細書
※なお、同等の帳票類が出力できる場合は対応可とする。</t>
    <rPh sb="80" eb="82">
      <t>ドウトウ</t>
    </rPh>
    <rPh sb="83" eb="85">
      <t>チョウヒョウ</t>
    </rPh>
    <rPh sb="85" eb="86">
      <t>ルイ</t>
    </rPh>
    <rPh sb="87" eb="89">
      <t>シュツリョク</t>
    </rPh>
    <rPh sb="92" eb="94">
      <t>バアイ</t>
    </rPh>
    <rPh sb="95" eb="97">
      <t>タイオウ</t>
    </rPh>
    <phoneticPr fontId="17"/>
  </si>
  <si>
    <t>以下の帳票が出力できること。
固定資産台帳、固定資産明細書、有形固定資産明細書、無形資産明細書、投資明細書、有形固定資産一覧表、無形固定資産一覧表、投資一覧表、増減一覧表、財源内訳一覧表、売却一覧表、年度別償却状況明細書、財源内訳別固定資産明細書、財源内訳別固定資産一覧表
※なお、同等の帳票類が出力できる場合は対応可とする。</t>
    <phoneticPr fontId="5"/>
  </si>
  <si>
    <t>以下の帳票が出力できること。
配水管管種・口径明細書、配水管集計表、設置場所一覧表、財源内訳別見込減価償却一覧表
※なお、同等の帳票類が出力できる場合は対応可とする。</t>
    <phoneticPr fontId="5"/>
  </si>
  <si>
    <t>既存の決裁フローを複写または参照して新規の決裁フローを作成できること。</t>
    <rPh sb="0" eb="2">
      <t>キソン</t>
    </rPh>
    <rPh sb="3" eb="5">
      <t>ケッサイ</t>
    </rPh>
    <rPh sb="9" eb="11">
      <t>フクシャ</t>
    </rPh>
    <rPh sb="14" eb="16">
      <t>サンショウ</t>
    </rPh>
    <rPh sb="18" eb="20">
      <t>シンキ</t>
    </rPh>
    <rPh sb="21" eb="23">
      <t>ケッサイ</t>
    </rPh>
    <rPh sb="27" eb="29">
      <t>サクセイ</t>
    </rPh>
    <phoneticPr fontId="17"/>
  </si>
  <si>
    <t>支払予定（確定）の一覧表は、支払方法、業者、科目別に集計ができること。</t>
    <rPh sb="14" eb="16">
      <t>シハライ</t>
    </rPh>
    <rPh sb="16" eb="18">
      <t>ホウホウ</t>
    </rPh>
    <rPh sb="19" eb="21">
      <t>ギョウシャ</t>
    </rPh>
    <rPh sb="22" eb="24">
      <t>カモク</t>
    </rPh>
    <rPh sb="24" eb="25">
      <t>ベツ</t>
    </rPh>
    <rPh sb="26" eb="28">
      <t>シュウケイ</t>
    </rPh>
    <phoneticPr fontId="5"/>
  </si>
  <si>
    <t>決裁欄・審査欄/合議欄に表示する名称(役職名）を変更できること。</t>
    <rPh sb="0" eb="2">
      <t>ケッサイ</t>
    </rPh>
    <rPh sb="2" eb="3">
      <t>ラン</t>
    </rPh>
    <rPh sb="4" eb="6">
      <t>シンサ</t>
    </rPh>
    <rPh sb="6" eb="7">
      <t>ラン</t>
    </rPh>
    <rPh sb="8" eb="10">
      <t>ゴウギ</t>
    </rPh>
    <rPh sb="10" eb="11">
      <t>ラン</t>
    </rPh>
    <rPh sb="12" eb="14">
      <t>ヒョウジ</t>
    </rPh>
    <rPh sb="16" eb="18">
      <t>メイショウ</t>
    </rPh>
    <rPh sb="19" eb="22">
      <t>ヤクショクメイ</t>
    </rPh>
    <rPh sb="24" eb="26">
      <t>ヘンコウ</t>
    </rPh>
    <phoneticPr fontId="10"/>
  </si>
  <si>
    <t>伝票に印字される決裁日の変更、コメントの登録や削除ができること。</t>
    <rPh sb="0" eb="2">
      <t>デンピョウ</t>
    </rPh>
    <rPh sb="3" eb="5">
      <t>インジ</t>
    </rPh>
    <rPh sb="8" eb="10">
      <t>ケッサイ</t>
    </rPh>
    <rPh sb="10" eb="11">
      <t>ビ</t>
    </rPh>
    <rPh sb="12" eb="14">
      <t>ヘンコウ</t>
    </rPh>
    <rPh sb="20" eb="22">
      <t>トウロク</t>
    </rPh>
    <rPh sb="23" eb="25">
      <t>サクジョ</t>
    </rPh>
    <phoneticPr fontId="10"/>
  </si>
  <si>
    <t>決裁状況(決裁済・未決裁）を変更できること。</t>
    <rPh sb="0" eb="2">
      <t>ケッサイ</t>
    </rPh>
    <rPh sb="2" eb="4">
      <t>ジョウキョウ</t>
    </rPh>
    <rPh sb="5" eb="7">
      <t>ケッサイ</t>
    </rPh>
    <rPh sb="7" eb="8">
      <t>スミ</t>
    </rPh>
    <rPh sb="9" eb="12">
      <t>ミケッサイ</t>
    </rPh>
    <rPh sb="14" eb="16">
      <t>ヘンコウ</t>
    </rPh>
    <phoneticPr fontId="10"/>
  </si>
  <si>
    <t>決算数値をもとに総務省が定める決算統計資料のうち、会計処理に関わる帳票について総務省の決算統計様式に合わせた金額単位での端数処理、表内突合が自動的に行われること。</t>
    <phoneticPr fontId="5"/>
  </si>
  <si>
    <t>毎年度発生しうる統計資料のレイアウト変更や金額単位の変更、科目及び項目の位置変更などの軽微な修正が発生した場合、パラメータの設定等にて対応することが可能となり、導入後のシステム変更を極力発生させない工夫ができていること。</t>
    <rPh sb="64" eb="65">
      <t>トウ</t>
    </rPh>
    <phoneticPr fontId="5"/>
  </si>
  <si>
    <t>固定資産明細書、有形固定資産明細書、無形固定資産明細書、投資明細書の作成が可能なこと。
※なお、同等の伝票類が出力できる場合は対応可とする。</t>
    <phoneticPr fontId="5"/>
  </si>
  <si>
    <t>年度または指定した期間、所属グループコード、所属グループ名称かつ職員所属の組み合わせにより承認フローをマスタ作成できること。
（所属＝予算執行時の所属（例_総務課 総務担当、営業課 料金担当、等）、所属グループ＝決裁用に所属を取りまとめた（グループ化した）もの）</t>
    <rPh sb="12" eb="14">
      <t>ショゾク</t>
    </rPh>
    <rPh sb="22" eb="24">
      <t>ショゾク</t>
    </rPh>
    <rPh sb="28" eb="30">
      <t>メイショウ</t>
    </rPh>
    <rPh sb="32" eb="34">
      <t>ショクイン</t>
    </rPh>
    <rPh sb="34" eb="36">
      <t>ショゾク</t>
    </rPh>
    <rPh sb="37" eb="38">
      <t>ク</t>
    </rPh>
    <rPh sb="39" eb="40">
      <t>ア</t>
    </rPh>
    <rPh sb="45" eb="47">
      <t>ショウニン</t>
    </rPh>
    <rPh sb="54" eb="56">
      <t>サクセイ</t>
    </rPh>
    <rPh sb="64" eb="66">
      <t>ショゾク</t>
    </rPh>
    <rPh sb="67" eb="69">
      <t>ヨサン</t>
    </rPh>
    <rPh sb="69" eb="71">
      <t>シッコウ</t>
    </rPh>
    <rPh sb="71" eb="72">
      <t>ジ</t>
    </rPh>
    <rPh sb="73" eb="75">
      <t>ショゾク</t>
    </rPh>
    <rPh sb="76" eb="77">
      <t>レイ</t>
    </rPh>
    <rPh sb="78" eb="81">
      <t>ソウムカ</t>
    </rPh>
    <rPh sb="82" eb="84">
      <t>ソウム</t>
    </rPh>
    <rPh sb="84" eb="86">
      <t>タントウ</t>
    </rPh>
    <rPh sb="87" eb="90">
      <t>エイギョウカ</t>
    </rPh>
    <rPh sb="91" eb="93">
      <t>リョウキン</t>
    </rPh>
    <rPh sb="93" eb="95">
      <t>タントウ</t>
    </rPh>
    <rPh sb="96" eb="97">
      <t>トウ</t>
    </rPh>
    <rPh sb="99" eb="101">
      <t>ショゾク</t>
    </rPh>
    <rPh sb="106" eb="108">
      <t>ケッサイ</t>
    </rPh>
    <rPh sb="108" eb="109">
      <t>ヨウ</t>
    </rPh>
    <rPh sb="110" eb="112">
      <t>ショゾク</t>
    </rPh>
    <rPh sb="113" eb="114">
      <t>ト</t>
    </rPh>
    <rPh sb="124" eb="125">
      <t>カ</t>
    </rPh>
    <phoneticPr fontId="10"/>
  </si>
  <si>
    <t>年度または指定した期間ごとに承認フローをマスタ作成できること。</t>
    <rPh sb="0" eb="2">
      <t>ネンド</t>
    </rPh>
    <rPh sb="5" eb="7">
      <t>シテイ</t>
    </rPh>
    <rPh sb="9" eb="11">
      <t>キカン</t>
    </rPh>
    <rPh sb="14" eb="16">
      <t>ショウニン</t>
    </rPh>
    <rPh sb="23" eb="25">
      <t>サクセイ</t>
    </rPh>
    <phoneticPr fontId="10"/>
  </si>
  <si>
    <t>年度（または指定した期間）別かつ伝票区分別かつ所属グループごとに決裁フローを登録できること。</t>
    <rPh sb="0" eb="2">
      <t>ネンド</t>
    </rPh>
    <rPh sb="6" eb="8">
      <t>シテイ</t>
    </rPh>
    <rPh sb="10" eb="12">
      <t>キカン</t>
    </rPh>
    <rPh sb="13" eb="14">
      <t>ベツ</t>
    </rPh>
    <rPh sb="16" eb="18">
      <t>デンピョウ</t>
    </rPh>
    <rPh sb="18" eb="20">
      <t>クブン</t>
    </rPh>
    <rPh sb="20" eb="21">
      <t>ベツ</t>
    </rPh>
    <rPh sb="23" eb="25">
      <t>ショゾク</t>
    </rPh>
    <rPh sb="32" eb="34">
      <t>ケッサイ</t>
    </rPh>
    <rPh sb="38" eb="40">
      <t>トウロク</t>
    </rPh>
    <phoneticPr fontId="17"/>
  </si>
  <si>
    <t>年度または指定した期間ごとに決裁フローマスタ一覧表を作成できること。</t>
    <rPh sb="0" eb="2">
      <t>ネンド</t>
    </rPh>
    <rPh sb="14" eb="16">
      <t>ケッサイ</t>
    </rPh>
    <rPh sb="22" eb="24">
      <t>イチラン</t>
    </rPh>
    <rPh sb="24" eb="25">
      <t>ヒョウ</t>
    </rPh>
    <rPh sb="26" eb="28">
      <t>サクセイ</t>
    </rPh>
    <phoneticPr fontId="17"/>
  </si>
  <si>
    <t>【代替運用案】
〇：代替運用で対応可能とした場合は、具体的な実現手法を明記すること</t>
    <rPh sb="1" eb="3">
      <t>ダイタイ</t>
    </rPh>
    <rPh sb="3" eb="5">
      <t>ウンヨウ</t>
    </rPh>
    <rPh sb="5" eb="6">
      <t>アン</t>
    </rPh>
    <rPh sb="10" eb="11">
      <t>ダイ</t>
    </rPh>
    <rPh sb="11" eb="12">
      <t>カ</t>
    </rPh>
    <rPh sb="12" eb="14">
      <t>ウンヨウ</t>
    </rPh>
    <rPh sb="15" eb="17">
      <t>タイオウ</t>
    </rPh>
    <rPh sb="17" eb="19">
      <t>カノウ</t>
    </rPh>
    <rPh sb="22" eb="24">
      <t>バアイ</t>
    </rPh>
    <rPh sb="26" eb="29">
      <t>グタイテキ</t>
    </rPh>
    <rPh sb="30" eb="32">
      <t>ジツゲン</t>
    </rPh>
    <rPh sb="32" eb="34">
      <t>シュホウ</t>
    </rPh>
    <rPh sb="35" eb="37">
      <t>メイキ</t>
    </rPh>
    <phoneticPr fontId="10"/>
  </si>
  <si>
    <t>カスタマイズ費用
（千円・税抜）</t>
    <rPh sb="6" eb="8">
      <t>ヒヨウ</t>
    </rPh>
    <rPh sb="10" eb="12">
      <t>センエン</t>
    </rPh>
    <rPh sb="13" eb="15">
      <t>ゼイヌ</t>
    </rPh>
    <phoneticPr fontId="15"/>
  </si>
  <si>
    <t>その他</t>
    <rPh sb="2" eb="3">
      <t>タ</t>
    </rPh>
    <phoneticPr fontId="5"/>
  </si>
  <si>
    <t>年度途中で書面決裁から電子決裁への移行対応が可能であること。</t>
    <rPh sb="0" eb="2">
      <t>ネンド</t>
    </rPh>
    <rPh sb="2" eb="4">
      <t>トチュウ</t>
    </rPh>
    <rPh sb="5" eb="7">
      <t>ショメン</t>
    </rPh>
    <rPh sb="7" eb="9">
      <t>ケッサイ</t>
    </rPh>
    <rPh sb="11" eb="13">
      <t>デンシ</t>
    </rPh>
    <rPh sb="13" eb="15">
      <t>ケッサイ</t>
    </rPh>
    <rPh sb="17" eb="19">
      <t>イコウ</t>
    </rPh>
    <rPh sb="19" eb="21">
      <t>タイオウ</t>
    </rPh>
    <rPh sb="22" eb="24">
      <t>カノウ</t>
    </rPh>
    <phoneticPr fontId="5"/>
  </si>
  <si>
    <t>様式６ システム機能要件回答書</t>
    <rPh sb="0" eb="2">
      <t>ヨウシキ</t>
    </rPh>
    <rPh sb="8" eb="10">
      <t>キノウ</t>
    </rPh>
    <rPh sb="10" eb="12">
      <t>ヨウケン</t>
    </rPh>
    <rPh sb="12" eb="15">
      <t>カイトウショ</t>
    </rPh>
    <phoneticPr fontId="6"/>
  </si>
  <si>
    <t>【実現方法】　　　　　　　　　　◎：標準機能
〇：無償カスタマイズ又は代替運用（EUCなど）で対応
△：有償カスタマイズ
✖：対応不可</t>
    <rPh sb="1" eb="3">
      <t>ジツゲン</t>
    </rPh>
    <rPh sb="3" eb="5">
      <t>ホウホウ</t>
    </rPh>
    <rPh sb="18" eb="20">
      <t>ヒョウジュン</t>
    </rPh>
    <rPh sb="20" eb="22">
      <t>キノウ</t>
    </rPh>
    <rPh sb="25" eb="27">
      <t>ムショウ</t>
    </rPh>
    <rPh sb="33" eb="34">
      <t>マタ</t>
    </rPh>
    <rPh sb="35" eb="37">
      <t>ダイガ</t>
    </rPh>
    <rPh sb="37" eb="39">
      <t>ウンヨウ</t>
    </rPh>
    <rPh sb="47" eb="49">
      <t>タイオウ</t>
    </rPh>
    <rPh sb="52" eb="54">
      <t>ユウショウ</t>
    </rPh>
    <rPh sb="63" eb="65">
      <t>タイオウ</t>
    </rPh>
    <rPh sb="65" eb="67">
      <t>フカ</t>
    </rPh>
    <phoneticPr fontId="5"/>
  </si>
  <si>
    <t>調定処理、調定減処理入力画面および出力した調定伝票、（調定減伝票において、リアルタイムに予算額、調定累計額（または予算執行累計額））が表示されていること。</t>
    <rPh sb="59" eb="61">
      <t>シッコウ</t>
    </rPh>
    <rPh sb="61" eb="63">
      <t>ルイケイ</t>
    </rPh>
    <rPh sb="63" eb="64">
      <t>ガク</t>
    </rPh>
    <phoneticPr fontId="5"/>
  </si>
  <si>
    <t>クライアントOS Windows10（調達見込時点の最新バージョン）以上に対応していること。</t>
    <rPh sb="19" eb="21">
      <t>チョウタツ</t>
    </rPh>
    <rPh sb="21" eb="23">
      <t>ミコミ</t>
    </rPh>
    <rPh sb="23" eb="25">
      <t>ジテン</t>
    </rPh>
    <rPh sb="26" eb="28">
      <t>サイシン</t>
    </rPh>
    <phoneticPr fontId="10"/>
  </si>
  <si>
    <t>5ヶ年分以上のデータを保存でき、いつでも過年度データを参照できること。</t>
    <phoneticPr fontId="10"/>
  </si>
  <si>
    <t>予算科目については、6階層以上管理ができること。（款・項・目・節・細節ともう1階層は最低限管理できること）</t>
    <rPh sb="0" eb="2">
      <t>ヨサン</t>
    </rPh>
    <rPh sb="2" eb="4">
      <t>カモク</t>
    </rPh>
    <rPh sb="11" eb="13">
      <t>カイソウ</t>
    </rPh>
    <rPh sb="13" eb="15">
      <t>イジョウ</t>
    </rPh>
    <rPh sb="15" eb="17">
      <t>カンリ</t>
    </rPh>
    <rPh sb="25" eb="26">
      <t>カン</t>
    </rPh>
    <rPh sb="27" eb="28">
      <t>コウ</t>
    </rPh>
    <rPh sb="29" eb="30">
      <t>モク</t>
    </rPh>
    <rPh sb="31" eb="32">
      <t>セツ</t>
    </rPh>
    <rPh sb="33" eb="35">
      <t>サイセツ</t>
    </rPh>
    <rPh sb="39" eb="41">
      <t>カイソウ</t>
    </rPh>
    <rPh sb="42" eb="44">
      <t>サイテイ</t>
    </rPh>
    <rPh sb="44" eb="45">
      <t>ゲン</t>
    </rPh>
    <rPh sb="45" eb="47">
      <t>カンリ</t>
    </rPh>
    <phoneticPr fontId="17"/>
  </si>
  <si>
    <t>芳賀町下水道事業公営企業会計システム更新業務</t>
    <rPh sb="0" eb="3">
      <t>ハガマチ</t>
    </rPh>
    <rPh sb="3" eb="6">
      <t>ゲスイドウ</t>
    </rPh>
    <rPh sb="6" eb="8">
      <t>ジギョウ</t>
    </rPh>
    <rPh sb="8" eb="10">
      <t>コウエイ</t>
    </rPh>
    <rPh sb="10" eb="12">
      <t>キギョウ</t>
    </rPh>
    <rPh sb="12" eb="14">
      <t>カイケイ</t>
    </rPh>
    <rPh sb="18" eb="20">
      <t>コウシン</t>
    </rPh>
    <rPh sb="20" eb="22">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</si>
</sst>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MS UI Gothic"/>
      <family val="2"/>
      <charset val="128"/>
    </font>
    <font>
      <sz val="6"/>
      <name val="ＭＳ Ｐゴシック"/>
      <family val="3"/>
      <charset val="128"/>
      <scheme val="minor"/>
    </font>
    <font>
      <sz val="12"/>
      <color indexed="40"/>
      <name val="ＭＳ ゴシック"/>
      <family val="3"/>
      <charset val="128"/>
    </font>
    <font>
      <sz val="6"/>
      <name val="ＭＳ Ｐゴシック"/>
      <family val="2"/>
      <charset val="128"/>
      <scheme val="minor"/>
    </font>
    <font>
      <sz val="10"/>
      <name val="Arial"/>
      <family val="2"/>
    </font>
    <font>
      <sz val="11"/>
      <color indexed="8"/>
      <name val="MS UI Gothic"/>
      <family val="3"/>
      <charset val="128"/>
    </font>
    <font>
      <sz val="6"/>
      <name val="ＭＳ Ｐゴシック"/>
      <family val="3"/>
      <charset val="128"/>
    </font>
    <font>
      <sz val="6"/>
      <name val="MS UI Gothic"/>
      <family val="2"/>
      <charset val="128"/>
    </font>
    <font>
      <sz val="11"/>
      <color theme="1"/>
      <name val="ＭＳ Ｐゴシック"/>
      <family val="3"/>
      <charset val="128"/>
      <scheme val="minor"/>
    </font>
    <font>
      <sz val="11"/>
      <name val="ＭＳ Ｐゴシック"/>
      <family val="3"/>
      <charset val="128"/>
    </font>
    <font>
      <sz val="11"/>
      <color theme="1"/>
      <name val="MS UI Gothic"/>
      <family val="3"/>
      <charset val="128"/>
    </font>
    <font>
      <sz val="6"/>
      <name val="MS UI Gothic"/>
      <family val="3"/>
      <charset val="128"/>
    </font>
    <font>
      <sz val="6"/>
      <name val="ＭＳ 明朝"/>
      <family val="1"/>
      <charset val="128"/>
    </font>
    <font>
      <sz val="6"/>
      <name val="ＭＳ Ｐ明朝"/>
      <family val="1"/>
      <charset val="128"/>
    </font>
    <font>
      <sz val="11"/>
      <color theme="1"/>
      <name val="ＭＳ 明朝"/>
      <family val="1"/>
      <charset val="128"/>
    </font>
    <font>
      <sz val="11"/>
      <name val="ＭＳ 明朝"/>
      <family val="1"/>
      <charset val="128"/>
    </font>
    <font>
      <b/>
      <sz val="11"/>
      <name val="ＭＳ 明朝"/>
      <family val="1"/>
      <charset val="128"/>
    </font>
    <font>
      <sz val="18"/>
      <color theme="1"/>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7">
    <xf numFmtId="0" fontId="0" fillId="0" borderId="0"/>
    <xf numFmtId="0" fontId="4" fillId="0" borderId="0">
      <alignment vertical="center"/>
    </xf>
    <xf numFmtId="0" fontId="3" fillId="0" borderId="0">
      <alignment vertical="center"/>
    </xf>
    <xf numFmtId="0" fontId="8"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12" fillId="0" borderId="0">
      <alignment vertical="center"/>
    </xf>
    <xf numFmtId="0" fontId="14" fillId="0" borderId="0">
      <alignment vertical="center"/>
    </xf>
    <xf numFmtId="0" fontId="3" fillId="0" borderId="0">
      <alignment vertical="center"/>
    </xf>
    <xf numFmtId="0" fontId="12" fillId="0" borderId="0">
      <alignment vertical="center"/>
    </xf>
    <xf numFmtId="0" fontId="2" fillId="0" borderId="0">
      <alignment vertical="center"/>
    </xf>
    <xf numFmtId="38" fontId="4" fillId="0" borderId="0" applyFont="0" applyFill="0" applyBorder="0" applyAlignment="0" applyProtection="0">
      <alignment vertical="center"/>
    </xf>
    <xf numFmtId="0" fontId="13" fillId="0" borderId="0"/>
    <xf numFmtId="0" fontId="4" fillId="0" borderId="0">
      <alignment vertical="center"/>
    </xf>
    <xf numFmtId="0" fontId="1" fillId="0" borderId="0">
      <alignment vertical="center"/>
    </xf>
    <xf numFmtId="0" fontId="1" fillId="0" borderId="0">
      <alignment vertical="center"/>
    </xf>
    <xf numFmtId="0" fontId="13" fillId="0" borderId="0"/>
  </cellStyleXfs>
  <cellXfs count="142">
    <xf numFmtId="0" fontId="0" fillId="0" borderId="0" xfId="0"/>
    <xf numFmtId="0" fontId="19" fillId="0" borderId="4" xfId="14" applyFont="1" applyFill="1" applyBorder="1" applyAlignment="1">
      <alignment horizontal="center" vertical="center"/>
    </xf>
    <xf numFmtId="0" fontId="20" fillId="0" borderId="0" xfId="13" applyFont="1" applyFill="1" applyAlignment="1">
      <alignment horizontal="center" vertical="center"/>
    </xf>
    <xf numFmtId="0" fontId="18" fillId="0" borderId="0" xfId="1" applyFont="1" applyFill="1" applyBorder="1">
      <alignment vertical="center"/>
    </xf>
    <xf numFmtId="0" fontId="18" fillId="0" borderId="0" xfId="1" applyFont="1" applyFill="1">
      <alignment vertical="center"/>
    </xf>
    <xf numFmtId="0" fontId="19" fillId="0" borderId="8" xfId="14" applyFont="1" applyFill="1" applyBorder="1" applyAlignment="1">
      <alignment vertical="center"/>
    </xf>
    <xf numFmtId="0" fontId="19" fillId="0" borderId="0" xfId="6" applyFont="1" applyFill="1" applyAlignment="1">
      <alignment vertical="center"/>
    </xf>
    <xf numFmtId="0" fontId="19" fillId="0" borderId="0" xfId="0" applyFont="1" applyFill="1" applyAlignment="1">
      <alignment vertical="top"/>
    </xf>
    <xf numFmtId="0" fontId="19" fillId="0" borderId="0" xfId="13" applyFont="1" applyFill="1" applyAlignment="1">
      <alignment horizontal="center" vertical="top"/>
    </xf>
    <xf numFmtId="0" fontId="19" fillId="0" borderId="0" xfId="13" applyFont="1" applyFill="1" applyAlignment="1">
      <alignment horizontal="left" vertical="top"/>
    </xf>
    <xf numFmtId="0" fontId="19" fillId="0" borderId="0" xfId="13" applyFont="1" applyFill="1" applyAlignment="1">
      <alignment vertical="center" wrapText="1"/>
    </xf>
    <xf numFmtId="0" fontId="19" fillId="0" borderId="0" xfId="13" applyFont="1" applyFill="1" applyAlignment="1">
      <alignment vertical="center"/>
    </xf>
    <xf numFmtId="0" fontId="19" fillId="0" borderId="0" xfId="0" applyFont="1" applyFill="1" applyAlignment="1">
      <alignment vertical="center"/>
    </xf>
    <xf numFmtId="0" fontId="19" fillId="0" borderId="0" xfId="3" applyFont="1" applyFill="1"/>
    <xf numFmtId="38" fontId="19" fillId="0" borderId="0" xfId="11" applyFont="1" applyFill="1" applyAlignment="1"/>
    <xf numFmtId="0" fontId="19" fillId="0" borderId="0" xfId="3" applyFont="1" applyFill="1" applyBorder="1"/>
    <xf numFmtId="0" fontId="19" fillId="0" borderId="0" xfId="1" applyFont="1" applyFill="1">
      <alignment vertical="center"/>
    </xf>
    <xf numFmtId="0" fontId="19" fillId="0" borderId="0" xfId="0" applyFont="1" applyFill="1" applyAlignment="1">
      <alignment horizontal="left" vertical="center"/>
    </xf>
    <xf numFmtId="0" fontId="19" fillId="0" borderId="0" xfId="0" applyFont="1" applyFill="1" applyAlignment="1">
      <alignment horizontal="center" vertical="top"/>
    </xf>
    <xf numFmtId="0" fontId="19" fillId="0" borderId="0" xfId="0" applyFont="1" applyFill="1" applyAlignment="1">
      <alignment horizontal="left" vertical="top"/>
    </xf>
    <xf numFmtId="0" fontId="19" fillId="0" borderId="0" xfId="0" applyFont="1" applyFill="1" applyAlignment="1">
      <alignment horizontal="center" vertical="center"/>
    </xf>
    <xf numFmtId="0" fontId="19" fillId="0" borderId="0" xfId="0" applyFont="1" applyFill="1" applyAlignment="1">
      <alignment horizontal="left" vertical="top" wrapText="1"/>
    </xf>
    <xf numFmtId="0" fontId="18" fillId="0" borderId="0" xfId="1" applyFont="1" applyFill="1" applyAlignment="1">
      <alignment horizontal="center" vertical="center"/>
    </xf>
    <xf numFmtId="0" fontId="18" fillId="0" borderId="23" xfId="13" applyFont="1" applyFill="1" applyBorder="1" applyAlignment="1">
      <alignment horizontal="center" vertical="top"/>
    </xf>
    <xf numFmtId="0" fontId="18" fillId="0" borderId="13" xfId="13" applyFont="1" applyFill="1" applyBorder="1" applyAlignment="1">
      <alignment horizontal="center" vertical="top"/>
    </xf>
    <xf numFmtId="0" fontId="18" fillId="0" borderId="13" xfId="13" applyFont="1" applyFill="1" applyBorder="1" applyAlignment="1">
      <alignment horizontal="left" vertical="top" wrapText="1"/>
    </xf>
    <xf numFmtId="0" fontId="18" fillId="0" borderId="13" xfId="13" applyFont="1" applyFill="1" applyBorder="1" applyAlignment="1">
      <alignment horizontal="center" vertical="top" wrapText="1"/>
    </xf>
    <xf numFmtId="0" fontId="21" fillId="0" borderId="30" xfId="3" applyFont="1" applyFill="1" applyBorder="1" applyAlignment="1">
      <alignment horizontal="center" vertical="center" wrapText="1"/>
    </xf>
    <xf numFmtId="0" fontId="19" fillId="0" borderId="4" xfId="0" applyFont="1" applyFill="1" applyBorder="1" applyAlignment="1">
      <alignment vertical="top" wrapText="1"/>
    </xf>
    <xf numFmtId="38" fontId="18" fillId="0" borderId="22" xfId="11" applyFont="1" applyFill="1" applyBorder="1" applyAlignment="1">
      <alignment horizontal="right" wrapText="1"/>
    </xf>
    <xf numFmtId="0" fontId="18" fillId="0" borderId="16" xfId="3" applyFont="1" applyFill="1" applyBorder="1" applyAlignment="1" applyProtection="1">
      <alignment horizontal="left" vertical="top" wrapText="1"/>
      <protection locked="0"/>
    </xf>
    <xf numFmtId="0" fontId="18" fillId="0" borderId="15" xfId="13" applyFont="1" applyFill="1" applyBorder="1" applyAlignment="1">
      <alignment horizontal="center" vertical="top"/>
    </xf>
    <xf numFmtId="0" fontId="18" fillId="0" borderId="15" xfId="13" applyFont="1" applyFill="1" applyBorder="1" applyAlignment="1">
      <alignment horizontal="left" vertical="top"/>
    </xf>
    <xf numFmtId="0" fontId="18" fillId="0" borderId="15" xfId="13" applyFont="1" applyFill="1" applyBorder="1" applyAlignment="1">
      <alignment horizontal="center" vertical="top" wrapText="1"/>
    </xf>
    <xf numFmtId="0" fontId="19" fillId="0" borderId="11" xfId="13" applyFont="1" applyFill="1" applyBorder="1" applyAlignment="1">
      <alignment horizontal="left" vertical="top" wrapText="1"/>
    </xf>
    <xf numFmtId="0" fontId="21" fillId="0" borderId="30" xfId="3" applyFont="1" applyFill="1" applyBorder="1" applyAlignment="1">
      <alignment horizontal="center" vertical="center"/>
    </xf>
    <xf numFmtId="0" fontId="19" fillId="0" borderId="17" xfId="0" applyFont="1" applyFill="1" applyBorder="1" applyAlignment="1">
      <alignment vertical="top" wrapText="1"/>
    </xf>
    <xf numFmtId="38" fontId="18" fillId="0" borderId="11" xfId="11" applyFont="1" applyFill="1" applyBorder="1" applyAlignment="1">
      <alignment horizontal="center" vertical="top" wrapText="1"/>
    </xf>
    <xf numFmtId="0" fontId="18" fillId="0" borderId="17" xfId="3" applyFont="1" applyFill="1" applyBorder="1" applyAlignment="1" applyProtection="1">
      <alignment horizontal="left" vertical="top" wrapText="1"/>
      <protection locked="0"/>
    </xf>
    <xf numFmtId="0" fontId="18" fillId="0" borderId="14" xfId="13" applyFont="1" applyFill="1" applyBorder="1" applyAlignment="1">
      <alignment horizontal="center" vertical="top"/>
    </xf>
    <xf numFmtId="0" fontId="18" fillId="0" borderId="14" xfId="13" applyFont="1" applyFill="1" applyBorder="1" applyAlignment="1">
      <alignment horizontal="left" vertical="top"/>
    </xf>
    <xf numFmtId="0" fontId="18" fillId="0" borderId="14" xfId="13" applyFont="1" applyFill="1" applyBorder="1" applyAlignment="1">
      <alignment horizontal="center" vertical="top" wrapText="1"/>
    </xf>
    <xf numFmtId="0" fontId="21" fillId="0" borderId="30" xfId="3" applyFont="1" applyFill="1" applyBorder="1" applyAlignment="1">
      <alignment horizontal="left" vertical="center" wrapText="1"/>
    </xf>
    <xf numFmtId="0" fontId="18" fillId="0" borderId="22" xfId="13" applyFont="1" applyFill="1" applyBorder="1" applyAlignment="1">
      <alignment horizontal="center" vertical="top"/>
    </xf>
    <xf numFmtId="0" fontId="18" fillId="0" borderId="22" xfId="13" applyFont="1" applyFill="1" applyBorder="1" applyAlignment="1">
      <alignment horizontal="left" vertical="top"/>
    </xf>
    <xf numFmtId="0" fontId="18" fillId="0" borderId="22" xfId="13" applyFont="1" applyFill="1" applyBorder="1" applyAlignment="1">
      <alignment horizontal="center" vertical="top" wrapText="1"/>
    </xf>
    <xf numFmtId="38" fontId="18" fillId="0" borderId="11" xfId="11" applyFont="1" applyFill="1" applyBorder="1" applyAlignment="1">
      <alignment horizontal="center" vertical="top"/>
    </xf>
    <xf numFmtId="0" fontId="18" fillId="0" borderId="17" xfId="3" applyFont="1" applyFill="1" applyBorder="1" applyAlignment="1">
      <alignment horizontal="left" vertical="top" wrapText="1"/>
    </xf>
    <xf numFmtId="0" fontId="18" fillId="0" borderId="32" xfId="1" applyFont="1" applyFill="1" applyBorder="1" applyAlignment="1">
      <alignment horizontal="left" vertical="top"/>
    </xf>
    <xf numFmtId="0" fontId="19" fillId="0" borderId="11" xfId="0" applyFont="1" applyFill="1" applyBorder="1" applyAlignment="1">
      <alignment vertical="center" wrapText="1"/>
    </xf>
    <xf numFmtId="0" fontId="19" fillId="0" borderId="11" xfId="16" applyFont="1" applyFill="1" applyBorder="1" applyAlignment="1">
      <alignment vertical="center" wrapText="1"/>
    </xf>
    <xf numFmtId="0" fontId="19" fillId="0" borderId="15" xfId="0" applyFont="1" applyFill="1" applyBorder="1" applyAlignment="1">
      <alignment horizontal="center" vertical="top" wrapText="1"/>
    </xf>
    <xf numFmtId="0" fontId="19" fillId="0" borderId="15" xfId="0" applyFont="1" applyFill="1" applyBorder="1" applyAlignment="1">
      <alignment horizontal="left" vertical="top" wrapText="1"/>
    </xf>
    <xf numFmtId="0" fontId="19" fillId="0" borderId="28" xfId="0" applyFont="1" applyFill="1" applyBorder="1" applyAlignment="1">
      <alignment vertical="top" wrapText="1"/>
    </xf>
    <xf numFmtId="0" fontId="18" fillId="0" borderId="11"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Alignment="1">
      <alignment vertical="center"/>
    </xf>
    <xf numFmtId="0" fontId="19" fillId="0" borderId="15" xfId="0" applyFont="1" applyFill="1" applyBorder="1" applyAlignment="1">
      <alignment vertical="top" wrapText="1"/>
    </xf>
    <xf numFmtId="0" fontId="19" fillId="0" borderId="14" xfId="0" applyFont="1" applyFill="1" applyBorder="1" applyAlignment="1">
      <alignment horizontal="center" vertical="top" wrapText="1"/>
    </xf>
    <xf numFmtId="0" fontId="19"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9" fillId="0" borderId="11" xfId="16" applyFont="1" applyFill="1" applyBorder="1" applyAlignment="1">
      <alignment horizontal="left" vertical="center" wrapText="1"/>
    </xf>
    <xf numFmtId="0" fontId="18" fillId="0" borderId="17" xfId="3" applyFont="1" applyFill="1" applyBorder="1" applyAlignment="1">
      <alignment horizontal="left" vertical="top"/>
    </xf>
    <xf numFmtId="0" fontId="18" fillId="0" borderId="15" xfId="13" applyFont="1" applyFill="1" applyBorder="1" applyAlignment="1">
      <alignment horizontal="left" vertical="top" wrapText="1"/>
    </xf>
    <xf numFmtId="0" fontId="19" fillId="0" borderId="14" xfId="16" applyFont="1" applyFill="1" applyBorder="1" applyAlignment="1">
      <alignment vertical="top" wrapText="1"/>
    </xf>
    <xf numFmtId="0" fontId="19" fillId="0" borderId="31" xfId="16" applyFont="1" applyFill="1" applyBorder="1" applyAlignment="1">
      <alignment horizontal="left" vertical="top" wrapText="1"/>
    </xf>
    <xf numFmtId="0" fontId="18" fillId="0" borderId="32" xfId="13" applyFont="1" applyFill="1" applyBorder="1" applyAlignment="1">
      <alignment horizontal="left" vertical="top"/>
    </xf>
    <xf numFmtId="0" fontId="18" fillId="0" borderId="0" xfId="13" applyFont="1" applyFill="1" applyAlignment="1">
      <alignment horizontal="left" vertical="top"/>
    </xf>
    <xf numFmtId="0" fontId="18" fillId="0" borderId="30" xfId="13" applyFont="1" applyFill="1" applyBorder="1" applyAlignment="1">
      <alignment horizontal="left" vertical="top"/>
    </xf>
    <xf numFmtId="0" fontId="19" fillId="0" borderId="14" xfId="16" applyFont="1" applyFill="1" applyBorder="1" applyAlignment="1">
      <alignment horizontal="left" vertical="top" wrapText="1"/>
    </xf>
    <xf numFmtId="0" fontId="19" fillId="0" borderId="30" xfId="16" applyFont="1" applyFill="1" applyBorder="1" applyAlignment="1">
      <alignment horizontal="left" vertical="top" wrapText="1"/>
    </xf>
    <xf numFmtId="0" fontId="18" fillId="0" borderId="14" xfId="13" applyFont="1" applyFill="1" applyBorder="1" applyAlignment="1">
      <alignment horizontal="left" vertical="top" wrapText="1"/>
    </xf>
    <xf numFmtId="0" fontId="19" fillId="0" borderId="29" xfId="0" applyFont="1" applyFill="1" applyBorder="1" applyAlignment="1">
      <alignment vertical="top" wrapText="1"/>
    </xf>
    <xf numFmtId="0" fontId="18" fillId="0" borderId="15" xfId="6" applyFont="1" applyFill="1" applyBorder="1" applyAlignment="1">
      <alignment horizontal="left" vertical="top" wrapText="1"/>
    </xf>
    <xf numFmtId="0" fontId="18" fillId="0" borderId="31" xfId="13" applyFont="1" applyFill="1" applyBorder="1" applyAlignment="1">
      <alignment horizontal="left" vertical="top"/>
    </xf>
    <xf numFmtId="0" fontId="19" fillId="0" borderId="32" xfId="16" applyFont="1" applyFill="1" applyBorder="1" applyAlignment="1">
      <alignment horizontal="left" vertical="top" wrapText="1"/>
    </xf>
    <xf numFmtId="0" fontId="18" fillId="0" borderId="31" xfId="13" applyFont="1" applyFill="1" applyBorder="1" applyAlignment="1">
      <alignment horizontal="left" vertical="top" wrapText="1"/>
    </xf>
    <xf numFmtId="0" fontId="18" fillId="0" borderId="32" xfId="13" applyFont="1" applyFill="1" applyBorder="1" applyAlignment="1">
      <alignment horizontal="left" vertical="top" wrapText="1"/>
    </xf>
    <xf numFmtId="0" fontId="19" fillId="0" borderId="22" xfId="16" applyFont="1" applyFill="1" applyBorder="1" applyAlignment="1">
      <alignment horizontal="left" vertical="top" wrapText="1"/>
    </xf>
    <xf numFmtId="0" fontId="18" fillId="0" borderId="15" xfId="0" applyFont="1" applyFill="1" applyBorder="1" applyAlignment="1">
      <alignment horizontal="center" vertical="center"/>
    </xf>
    <xf numFmtId="0" fontId="18" fillId="0" borderId="15" xfId="0" applyFont="1" applyFill="1" applyBorder="1" applyAlignment="1">
      <alignment horizontal="center" vertical="top"/>
    </xf>
    <xf numFmtId="0" fontId="19" fillId="0" borderId="15" xfId="0" applyFont="1" applyFill="1" applyBorder="1" applyAlignment="1">
      <alignment horizontal="left" vertical="top"/>
    </xf>
    <xf numFmtId="0" fontId="19" fillId="0" borderId="28" xfId="0" applyFont="1" applyFill="1" applyBorder="1" applyAlignment="1">
      <alignment vertical="center"/>
    </xf>
    <xf numFmtId="0" fontId="19" fillId="0" borderId="16" xfId="0" applyFont="1" applyFill="1" applyBorder="1" applyAlignment="1">
      <alignment vertical="top" wrapText="1"/>
    </xf>
    <xf numFmtId="38" fontId="18" fillId="0" borderId="22" xfId="11" applyFont="1" applyFill="1" applyBorder="1" applyAlignment="1">
      <alignment horizontal="center" vertical="top"/>
    </xf>
    <xf numFmtId="0" fontId="18" fillId="0" borderId="16" xfId="3" applyFont="1" applyFill="1" applyBorder="1" applyAlignment="1">
      <alignment horizontal="left" vertical="top" wrapText="1"/>
    </xf>
    <xf numFmtId="0" fontId="19" fillId="0" borderId="22" xfId="0" applyFont="1" applyFill="1" applyBorder="1" applyAlignment="1">
      <alignment horizontal="center" vertical="top" wrapText="1"/>
    </xf>
    <xf numFmtId="0" fontId="19" fillId="0" borderId="22" xfId="0" applyFont="1" applyFill="1" applyBorder="1" applyAlignment="1">
      <alignment horizontal="left" vertical="top" wrapText="1"/>
    </xf>
    <xf numFmtId="0" fontId="21" fillId="0" borderId="11" xfId="3" applyFont="1" applyFill="1" applyBorder="1" applyAlignment="1">
      <alignment horizontal="center" vertical="center" wrapText="1"/>
    </xf>
    <xf numFmtId="0" fontId="21" fillId="0" borderId="22" xfId="3" applyFont="1" applyFill="1" applyBorder="1" applyAlignment="1">
      <alignment horizontal="center" vertical="center" wrapText="1"/>
    </xf>
    <xf numFmtId="0" fontId="18" fillId="0" borderId="34" xfId="13" applyFont="1" applyFill="1" applyBorder="1" applyAlignment="1">
      <alignment horizontal="center" vertical="top"/>
    </xf>
    <xf numFmtId="0" fontId="19" fillId="0" borderId="14" xfId="0" applyFont="1" applyFill="1" applyBorder="1" applyAlignment="1">
      <alignment vertical="center" wrapText="1"/>
    </xf>
    <xf numFmtId="0" fontId="21" fillId="0" borderId="15" xfId="3" applyFont="1" applyFill="1" applyBorder="1" applyAlignment="1">
      <alignment horizontal="center" vertical="center" wrapText="1"/>
    </xf>
    <xf numFmtId="0" fontId="19" fillId="0" borderId="35" xfId="0" applyFont="1" applyFill="1" applyBorder="1" applyAlignment="1">
      <alignment vertical="top" wrapText="1"/>
    </xf>
    <xf numFmtId="38" fontId="18" fillId="0" borderId="14" xfId="11" applyFont="1" applyFill="1" applyBorder="1" applyAlignment="1">
      <alignment horizontal="center" vertical="top"/>
    </xf>
    <xf numFmtId="0" fontId="18" fillId="0" borderId="35" xfId="3" applyFont="1" applyFill="1" applyBorder="1" applyAlignment="1">
      <alignment horizontal="left" vertical="top" wrapText="1"/>
    </xf>
    <xf numFmtId="0" fontId="18" fillId="0" borderId="18" xfId="13" applyFont="1" applyFill="1" applyBorder="1" applyAlignment="1">
      <alignment horizontal="center" vertical="top"/>
    </xf>
    <xf numFmtId="0" fontId="18" fillId="0" borderId="20" xfId="13" applyFont="1" applyFill="1" applyBorder="1" applyAlignment="1">
      <alignment horizontal="center" vertical="top"/>
    </xf>
    <xf numFmtId="0" fontId="18" fillId="0" borderId="20" xfId="13" applyFont="1" applyFill="1" applyBorder="1" applyAlignment="1">
      <alignment horizontal="left" vertical="top" wrapText="1"/>
    </xf>
    <xf numFmtId="0" fontId="18" fillId="0" borderId="19" xfId="13" applyFont="1" applyFill="1" applyBorder="1" applyAlignment="1">
      <alignment horizontal="center" vertical="top" wrapText="1"/>
    </xf>
    <xf numFmtId="0" fontId="18" fillId="0" borderId="19" xfId="13" applyFont="1" applyFill="1" applyBorder="1" applyAlignment="1">
      <alignment horizontal="left" vertical="top" wrapText="1"/>
    </xf>
    <xf numFmtId="0" fontId="19" fillId="0" borderId="19" xfId="0" applyFont="1" applyFill="1" applyBorder="1" applyAlignment="1">
      <alignment vertical="center" wrapText="1"/>
    </xf>
    <xf numFmtId="0" fontId="21" fillId="0" borderId="19" xfId="3" applyFont="1" applyFill="1" applyBorder="1" applyAlignment="1">
      <alignment horizontal="center" vertical="center" wrapText="1"/>
    </xf>
    <xf numFmtId="0" fontId="19" fillId="0" borderId="8" xfId="0" applyFont="1" applyFill="1" applyBorder="1" applyAlignment="1">
      <alignment vertical="top" wrapText="1"/>
    </xf>
    <xf numFmtId="38" fontId="18" fillId="0" borderId="19" xfId="11" applyFont="1" applyFill="1" applyBorder="1" applyAlignment="1">
      <alignment horizontal="center" vertical="top"/>
    </xf>
    <xf numFmtId="0" fontId="18" fillId="0" borderId="8" xfId="3" applyFont="1" applyFill="1" applyBorder="1" applyAlignment="1">
      <alignment horizontal="left" vertical="top" wrapText="1"/>
    </xf>
    <xf numFmtId="0" fontId="18" fillId="0" borderId="0" xfId="13" applyFont="1" applyFill="1" applyBorder="1" applyAlignment="1">
      <alignment horizontal="center" vertical="top"/>
    </xf>
    <xf numFmtId="0" fontId="18" fillId="0" borderId="0" xfId="13" applyFont="1" applyFill="1" applyAlignment="1">
      <alignment horizontal="center" vertical="top"/>
    </xf>
    <xf numFmtId="0" fontId="19" fillId="0" borderId="0" xfId="13" applyFont="1" applyFill="1" applyAlignment="1">
      <alignment horizontal="center" vertical="center"/>
    </xf>
    <xf numFmtId="0" fontId="18" fillId="0" borderId="0" xfId="3" applyFont="1" applyFill="1"/>
    <xf numFmtId="38" fontId="18" fillId="0" borderId="0" xfId="11" applyFont="1" applyFill="1" applyAlignment="1"/>
    <xf numFmtId="0" fontId="19" fillId="0" borderId="10" xfId="13" applyFont="1" applyFill="1" applyBorder="1" applyAlignment="1">
      <alignment horizontal="left" vertical="top" wrapText="1"/>
    </xf>
    <xf numFmtId="38" fontId="18" fillId="0" borderId="33" xfId="11" applyFont="1" applyFill="1" applyBorder="1" applyAlignment="1">
      <alignment horizontal="center"/>
    </xf>
    <xf numFmtId="0" fontId="18" fillId="0" borderId="33" xfId="0" applyFont="1" applyFill="1" applyBorder="1" applyAlignment="1">
      <alignment horizontal="center"/>
    </xf>
    <xf numFmtId="0" fontId="18" fillId="0" borderId="4" xfId="3" applyFont="1" applyFill="1" applyBorder="1" applyAlignment="1">
      <alignment horizontal="center" vertical="center" wrapText="1"/>
    </xf>
    <xf numFmtId="0" fontId="18" fillId="0" borderId="8" xfId="12" applyFont="1" applyFill="1" applyBorder="1" applyAlignment="1">
      <alignment horizontal="center" vertical="center" wrapText="1"/>
    </xf>
    <xf numFmtId="38" fontId="18" fillId="0" borderId="13" xfId="11" applyFont="1" applyFill="1" applyBorder="1" applyAlignment="1">
      <alignment horizontal="center" vertical="center" wrapText="1"/>
    </xf>
    <xf numFmtId="38" fontId="18" fillId="0" borderId="20" xfId="11" applyFont="1" applyFill="1" applyBorder="1" applyAlignment="1">
      <alignment horizontal="center" vertical="center" wrapText="1"/>
    </xf>
    <xf numFmtId="0" fontId="18" fillId="0" borderId="1" xfId="14" applyNumberFormat="1" applyFont="1" applyFill="1" applyBorder="1" applyAlignment="1">
      <alignment horizontal="center" vertical="center" wrapText="1"/>
    </xf>
    <xf numFmtId="0" fontId="18" fillId="0" borderId="2" xfId="14" applyNumberFormat="1" applyFont="1" applyFill="1" applyBorder="1" applyAlignment="1">
      <alignment horizontal="center" vertical="center" wrapText="1"/>
    </xf>
    <xf numFmtId="0" fontId="18" fillId="0" borderId="5" xfId="14" applyNumberFormat="1" applyFont="1" applyFill="1" applyBorder="1" applyAlignment="1">
      <alignment horizontal="center" vertical="center" wrapText="1"/>
    </xf>
    <xf numFmtId="0" fontId="18" fillId="0" borderId="6" xfId="14" applyNumberFormat="1" applyFont="1" applyFill="1" applyBorder="1" applyAlignment="1">
      <alignment horizontal="center" vertical="center" wrapText="1"/>
    </xf>
    <xf numFmtId="0" fontId="18" fillId="0" borderId="1" xfId="10" applyFont="1" applyFill="1" applyBorder="1" applyAlignment="1">
      <alignment horizontal="center" vertical="center" wrapText="1"/>
    </xf>
    <xf numFmtId="0" fontId="18" fillId="0" borderId="2" xfId="10" applyFont="1" applyFill="1" applyBorder="1" applyAlignment="1">
      <alignment horizontal="center" vertical="center" wrapText="1"/>
    </xf>
    <xf numFmtId="0" fontId="18" fillId="0" borderId="5" xfId="10" applyFont="1" applyFill="1" applyBorder="1" applyAlignment="1">
      <alignment horizontal="center" vertical="center" wrapText="1"/>
    </xf>
    <xf numFmtId="0" fontId="18" fillId="0" borderId="6" xfId="10" applyFont="1" applyFill="1" applyBorder="1" applyAlignment="1">
      <alignment horizontal="center" vertical="center" wrapText="1"/>
    </xf>
    <xf numFmtId="0" fontId="18" fillId="0" borderId="12" xfId="13" applyFont="1" applyFill="1" applyBorder="1" applyAlignment="1">
      <alignment horizontal="center" vertical="top"/>
    </xf>
    <xf numFmtId="0" fontId="18" fillId="0" borderId="34" xfId="13" applyFont="1" applyFill="1" applyBorder="1" applyAlignment="1">
      <alignment horizontal="center" vertical="top"/>
    </xf>
    <xf numFmtId="0" fontId="18" fillId="0" borderId="10" xfId="13" applyFont="1" applyFill="1" applyBorder="1" applyAlignment="1">
      <alignment horizontal="center" vertical="center"/>
    </xf>
    <xf numFmtId="0" fontId="18" fillId="0" borderId="19" xfId="13" applyFont="1" applyFill="1" applyBorder="1" applyAlignment="1">
      <alignment horizontal="center" vertical="center"/>
    </xf>
    <xf numFmtId="0" fontId="18" fillId="0" borderId="9" xfId="13" applyFont="1" applyFill="1" applyBorder="1" applyAlignment="1">
      <alignment horizontal="center" vertical="center" wrapText="1"/>
    </xf>
    <xf numFmtId="0" fontId="18" fillId="0" borderId="3" xfId="13" applyFont="1" applyFill="1" applyBorder="1" applyAlignment="1">
      <alignment horizontal="center" vertical="center" wrapText="1"/>
    </xf>
    <xf numFmtId="0" fontId="18" fillId="0" borderId="21" xfId="13" applyFont="1" applyFill="1" applyBorder="1" applyAlignment="1">
      <alignment horizontal="center" vertical="center" wrapText="1"/>
    </xf>
    <xf numFmtId="0" fontId="18" fillId="0" borderId="7" xfId="13" applyFont="1" applyFill="1" applyBorder="1" applyAlignment="1">
      <alignment horizontal="center" vertical="center" wrapText="1"/>
    </xf>
    <xf numFmtId="0" fontId="19" fillId="0" borderId="10" xfId="13" applyFont="1" applyFill="1" applyBorder="1" applyAlignment="1">
      <alignment horizontal="center" vertical="center" wrapText="1"/>
    </xf>
    <xf numFmtId="0" fontId="19" fillId="0" borderId="19" xfId="13" applyFont="1" applyFill="1" applyBorder="1" applyAlignment="1">
      <alignment horizontal="center"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9" fillId="0" borderId="13" xfId="13" applyFont="1" applyFill="1" applyBorder="1" applyAlignment="1">
      <alignment horizontal="left" vertical="center" wrapText="1"/>
    </xf>
    <xf numFmtId="0" fontId="19" fillId="0" borderId="20" xfId="13" applyFont="1" applyFill="1" applyBorder="1" applyAlignment="1">
      <alignment horizontal="left" vertical="center" wrapText="1"/>
    </xf>
    <xf numFmtId="0" fontId="18" fillId="0" borderId="24" xfId="0" applyFont="1" applyFill="1" applyBorder="1" applyAlignment="1">
      <alignment horizontal="center" vertical="center"/>
    </xf>
    <xf numFmtId="0" fontId="18" fillId="0" borderId="25" xfId="0" applyFont="1" applyFill="1" applyBorder="1" applyAlignment="1">
      <alignment horizontal="center" vertical="center"/>
    </xf>
  </cellXfs>
  <cellStyles count="17">
    <cellStyle name="桁区切り 2" xfId="4"/>
    <cellStyle name="桁区切り 70" xfId="11"/>
    <cellStyle name="桁区切り 71" xfId="5"/>
    <cellStyle name="標準" xfId="0" builtinId="0"/>
    <cellStyle name="標準 2" xfId="1"/>
    <cellStyle name="標準 2 2" xfId="2"/>
    <cellStyle name="標準 2 2 10" xfId="14"/>
    <cellStyle name="標準 2 3" xfId="6"/>
    <cellStyle name="標準 3 16" xfId="13"/>
    <cellStyle name="標準 38" xfId="7"/>
    <cellStyle name="標準 5" xfId="8"/>
    <cellStyle name="標準 5 35" xfId="10"/>
    <cellStyle name="標準 5 36" xfId="9"/>
    <cellStyle name="標準 5 38" xfId="15"/>
    <cellStyle name="標準_(Fit&amp;GapSample)IBM_適合性分析表_0130提出" xfId="12"/>
    <cellStyle name="標準_水道システム機能確認書" xfId="16"/>
    <cellStyle name="標準_全般要求_1218"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67"/>
  <sheetViews>
    <sheetView showGridLines="0" tabSelected="1" view="pageBreakPreview" zoomScale="85" zoomScaleNormal="90" zoomScaleSheetLayoutView="85" workbookViewId="0">
      <selection activeCell="F2" sqref="F2"/>
    </sheetView>
  </sheetViews>
  <sheetFormatPr defaultColWidth="9" defaultRowHeight="13.5" x14ac:dyDescent="0.15"/>
  <cols>
    <col min="1" max="1" width="4.625" style="106" customWidth="1"/>
    <col min="2" max="2" width="3.625" style="107" customWidth="1"/>
    <col min="3" max="3" width="18.625" style="67" customWidth="1"/>
    <col min="4" max="4" width="3.625" style="107" customWidth="1"/>
    <col min="5" max="5" width="14.75" style="67" customWidth="1"/>
    <col min="6" max="6" width="62.125" style="10" customWidth="1"/>
    <col min="7" max="7" width="28" style="108" customWidth="1"/>
    <col min="8" max="8" width="30.625" style="56" customWidth="1"/>
    <col min="9" max="9" width="19.875" style="109" customWidth="1"/>
    <col min="10" max="10" width="17.875" style="110" customWidth="1"/>
    <col min="11" max="11" width="2.125" style="109" customWidth="1"/>
    <col min="12" max="16384" width="9" style="4"/>
  </cols>
  <sheetData>
    <row r="1" spans="1:12" ht="18" customHeight="1" x14ac:dyDescent="0.15">
      <c r="A1" s="118" t="s">
        <v>313</v>
      </c>
      <c r="B1" s="119"/>
      <c r="C1" s="119"/>
      <c r="D1" s="119"/>
      <c r="E1" s="119"/>
      <c r="F1" s="1" t="s">
        <v>0</v>
      </c>
      <c r="G1" s="2"/>
      <c r="H1" s="140" t="s">
        <v>257</v>
      </c>
      <c r="I1" s="122"/>
      <c r="J1" s="123"/>
      <c r="K1" s="112"/>
      <c r="L1" s="3"/>
    </row>
    <row r="2" spans="1:12" ht="18" customHeight="1" thickBot="1" x14ac:dyDescent="0.2">
      <c r="A2" s="120"/>
      <c r="B2" s="121"/>
      <c r="C2" s="121"/>
      <c r="D2" s="121"/>
      <c r="E2" s="121"/>
      <c r="F2" s="5" t="s">
        <v>319</v>
      </c>
      <c r="G2" s="6"/>
      <c r="H2" s="141"/>
      <c r="I2" s="124"/>
      <c r="J2" s="125"/>
      <c r="K2" s="113"/>
    </row>
    <row r="3" spans="1:12" s="16" customFormat="1" ht="18" customHeight="1" x14ac:dyDescent="0.15">
      <c r="A3" s="7"/>
      <c r="B3" s="8"/>
      <c r="C3" s="9"/>
      <c r="D3" s="8"/>
      <c r="E3" s="9"/>
      <c r="F3" s="10"/>
      <c r="G3" s="11"/>
      <c r="H3" s="12"/>
      <c r="I3" s="13"/>
      <c r="J3" s="14"/>
      <c r="K3" s="15"/>
    </row>
    <row r="4" spans="1:12" s="12" customFormat="1" ht="14.25" thickBot="1" x14ac:dyDescent="0.2">
      <c r="A4" s="7"/>
      <c r="B4" s="17"/>
      <c r="C4" s="18"/>
      <c r="D4" s="18"/>
      <c r="E4" s="19"/>
      <c r="G4" s="20"/>
      <c r="H4" s="21"/>
      <c r="I4" s="13"/>
      <c r="J4" s="14"/>
      <c r="K4" s="13"/>
    </row>
    <row r="5" spans="1:12" s="12" customFormat="1" ht="14.25" hidden="1" thickBot="1" x14ac:dyDescent="0.2">
      <c r="A5" s="7"/>
      <c r="B5" s="17" t="s">
        <v>6</v>
      </c>
      <c r="C5" s="18"/>
      <c r="D5" s="18"/>
      <c r="E5" s="19"/>
      <c r="G5" s="20"/>
      <c r="H5" s="21"/>
      <c r="I5" s="13"/>
      <c r="J5" s="14"/>
      <c r="K5" s="13"/>
    </row>
    <row r="6" spans="1:12" s="22" customFormat="1" ht="24.95" customHeight="1" x14ac:dyDescent="0.15">
      <c r="A6" s="126" t="s">
        <v>1</v>
      </c>
      <c r="B6" s="128" t="s">
        <v>2</v>
      </c>
      <c r="C6" s="128"/>
      <c r="D6" s="130" t="s">
        <v>3</v>
      </c>
      <c r="E6" s="131"/>
      <c r="F6" s="134" t="s">
        <v>4</v>
      </c>
      <c r="G6" s="138" t="s">
        <v>314</v>
      </c>
      <c r="H6" s="136" t="s">
        <v>309</v>
      </c>
      <c r="I6" s="116" t="s">
        <v>310</v>
      </c>
      <c r="J6" s="114" t="s">
        <v>5</v>
      </c>
    </row>
    <row r="7" spans="1:12" s="22" customFormat="1" ht="93.75" customHeight="1" thickBot="1" x14ac:dyDescent="0.2">
      <c r="A7" s="127"/>
      <c r="B7" s="129"/>
      <c r="C7" s="129"/>
      <c r="D7" s="132"/>
      <c r="E7" s="133"/>
      <c r="F7" s="135"/>
      <c r="G7" s="139"/>
      <c r="H7" s="137"/>
      <c r="I7" s="117"/>
      <c r="J7" s="115"/>
    </row>
    <row r="8" spans="1:12" s="22" customFormat="1" ht="42" customHeight="1" x14ac:dyDescent="0.15">
      <c r="A8" s="23">
        <f>ROW()-7</f>
        <v>1</v>
      </c>
      <c r="B8" s="24">
        <v>1</v>
      </c>
      <c r="C8" s="25" t="s">
        <v>7</v>
      </c>
      <c r="D8" s="26"/>
      <c r="E8" s="25"/>
      <c r="F8" s="111" t="s">
        <v>316</v>
      </c>
      <c r="G8" s="27"/>
      <c r="H8" s="28"/>
      <c r="I8" s="29"/>
      <c r="J8" s="30"/>
    </row>
    <row r="9" spans="1:12" s="22" customFormat="1" ht="39.75" customHeight="1" x14ac:dyDescent="0.15">
      <c r="A9" s="23">
        <f t="shared" ref="A9:A72" si="0">ROW()-7</f>
        <v>2</v>
      </c>
      <c r="B9" s="31"/>
      <c r="C9" s="32"/>
      <c r="D9" s="33"/>
      <c r="E9" s="32"/>
      <c r="F9" s="34" t="s">
        <v>235</v>
      </c>
      <c r="G9" s="35"/>
      <c r="H9" s="36"/>
      <c r="I9" s="37"/>
      <c r="J9" s="38"/>
    </row>
    <row r="10" spans="1:12" s="22" customFormat="1" ht="51" customHeight="1" x14ac:dyDescent="0.15">
      <c r="A10" s="23">
        <f t="shared" si="0"/>
        <v>3</v>
      </c>
      <c r="B10" s="39">
        <v>2</v>
      </c>
      <c r="C10" s="40" t="s">
        <v>8</v>
      </c>
      <c r="D10" s="41"/>
      <c r="E10" s="40"/>
      <c r="F10" s="34" t="s">
        <v>9</v>
      </c>
      <c r="G10" s="42"/>
      <c r="H10" s="36"/>
      <c r="I10" s="37"/>
      <c r="J10" s="38"/>
    </row>
    <row r="11" spans="1:12" s="22" customFormat="1" ht="67.5" x14ac:dyDescent="0.15">
      <c r="A11" s="23">
        <f t="shared" si="0"/>
        <v>4</v>
      </c>
      <c r="B11" s="31"/>
      <c r="C11" s="32"/>
      <c r="D11" s="33"/>
      <c r="E11" s="32"/>
      <c r="F11" s="34" t="s">
        <v>10</v>
      </c>
      <c r="G11" s="27"/>
      <c r="H11" s="36"/>
      <c r="I11" s="37"/>
      <c r="J11" s="38"/>
    </row>
    <row r="12" spans="1:12" ht="70.5" customHeight="1" x14ac:dyDescent="0.15">
      <c r="A12" s="23">
        <f t="shared" si="0"/>
        <v>5</v>
      </c>
      <c r="B12" s="43"/>
      <c r="C12" s="44"/>
      <c r="D12" s="45"/>
      <c r="E12" s="44"/>
      <c r="F12" s="34" t="s">
        <v>11</v>
      </c>
      <c r="G12" s="27"/>
      <c r="H12" s="36"/>
      <c r="I12" s="46"/>
      <c r="J12" s="47"/>
      <c r="K12" s="4"/>
    </row>
    <row r="13" spans="1:12" ht="72" customHeight="1" x14ac:dyDescent="0.15">
      <c r="A13" s="23">
        <f t="shared" si="0"/>
        <v>6</v>
      </c>
      <c r="B13" s="31">
        <v>3</v>
      </c>
      <c r="C13" s="32" t="s">
        <v>12</v>
      </c>
      <c r="D13" s="33">
        <v>1</v>
      </c>
      <c r="E13" s="48" t="s">
        <v>13</v>
      </c>
      <c r="F13" s="49" t="s">
        <v>274</v>
      </c>
      <c r="G13" s="27"/>
      <c r="H13" s="36"/>
      <c r="I13" s="46"/>
      <c r="J13" s="47"/>
      <c r="K13" s="4"/>
    </row>
    <row r="14" spans="1:12" ht="59.25" customHeight="1" x14ac:dyDescent="0.15">
      <c r="A14" s="23">
        <f t="shared" si="0"/>
        <v>7</v>
      </c>
      <c r="B14" s="31"/>
      <c r="C14" s="32"/>
      <c r="D14" s="33"/>
      <c r="E14" s="32"/>
      <c r="F14" s="49" t="s">
        <v>195</v>
      </c>
      <c r="G14" s="27"/>
      <c r="H14" s="36"/>
      <c r="I14" s="46"/>
      <c r="J14" s="47"/>
      <c r="K14" s="4"/>
    </row>
    <row r="15" spans="1:12" ht="21" x14ac:dyDescent="0.15">
      <c r="A15" s="23">
        <f t="shared" si="0"/>
        <v>8</v>
      </c>
      <c r="B15" s="31"/>
      <c r="C15" s="32"/>
      <c r="D15" s="33"/>
      <c r="E15" s="32"/>
      <c r="F15" s="49" t="s">
        <v>14</v>
      </c>
      <c r="G15" s="27"/>
      <c r="H15" s="36"/>
      <c r="I15" s="46"/>
      <c r="J15" s="47"/>
      <c r="K15" s="4"/>
    </row>
    <row r="16" spans="1:12" ht="45.75" customHeight="1" x14ac:dyDescent="0.15">
      <c r="A16" s="23">
        <f t="shared" si="0"/>
        <v>9</v>
      </c>
      <c r="B16" s="31"/>
      <c r="C16" s="32"/>
      <c r="D16" s="33"/>
      <c r="E16" s="32"/>
      <c r="F16" s="49" t="s">
        <v>278</v>
      </c>
      <c r="G16" s="27"/>
      <c r="H16" s="36"/>
      <c r="I16" s="46"/>
      <c r="J16" s="47"/>
      <c r="K16" s="4"/>
    </row>
    <row r="17" spans="1:11" ht="27" x14ac:dyDescent="0.15">
      <c r="A17" s="23">
        <f t="shared" si="0"/>
        <v>10</v>
      </c>
      <c r="B17" s="31"/>
      <c r="C17" s="32"/>
      <c r="D17" s="33"/>
      <c r="E17" s="32"/>
      <c r="F17" s="49" t="s">
        <v>236</v>
      </c>
      <c r="G17" s="27"/>
      <c r="H17" s="36"/>
      <c r="I17" s="46"/>
      <c r="J17" s="47"/>
      <c r="K17" s="4"/>
    </row>
    <row r="18" spans="1:11" ht="27" x14ac:dyDescent="0.15">
      <c r="A18" s="23">
        <f t="shared" si="0"/>
        <v>11</v>
      </c>
      <c r="B18" s="31"/>
      <c r="C18" s="32"/>
      <c r="D18" s="33"/>
      <c r="E18" s="32"/>
      <c r="F18" s="49" t="s">
        <v>15</v>
      </c>
      <c r="G18" s="27"/>
      <c r="H18" s="36"/>
      <c r="I18" s="46"/>
      <c r="J18" s="47"/>
      <c r="K18" s="4"/>
    </row>
    <row r="19" spans="1:11" ht="27" x14ac:dyDescent="0.15">
      <c r="A19" s="23">
        <f t="shared" si="0"/>
        <v>12</v>
      </c>
      <c r="B19" s="31"/>
      <c r="C19" s="32"/>
      <c r="D19" s="33"/>
      <c r="E19" s="32"/>
      <c r="F19" s="49" t="s">
        <v>317</v>
      </c>
      <c r="G19" s="27"/>
      <c r="H19" s="36"/>
      <c r="I19" s="46"/>
      <c r="J19" s="47"/>
      <c r="K19" s="4"/>
    </row>
    <row r="20" spans="1:11" ht="27" x14ac:dyDescent="0.15">
      <c r="A20" s="23">
        <f t="shared" si="0"/>
        <v>13</v>
      </c>
      <c r="B20" s="31"/>
      <c r="C20" s="32"/>
      <c r="D20" s="33"/>
      <c r="E20" s="32"/>
      <c r="F20" s="49" t="s">
        <v>16</v>
      </c>
      <c r="G20" s="27"/>
      <c r="H20" s="36"/>
      <c r="I20" s="46"/>
      <c r="J20" s="47"/>
      <c r="K20" s="4"/>
    </row>
    <row r="21" spans="1:11" ht="54" x14ac:dyDescent="0.15">
      <c r="A21" s="23">
        <f t="shared" si="0"/>
        <v>14</v>
      </c>
      <c r="B21" s="31"/>
      <c r="C21" s="32"/>
      <c r="D21" s="33"/>
      <c r="E21" s="32"/>
      <c r="F21" s="49" t="s">
        <v>251</v>
      </c>
      <c r="G21" s="27"/>
      <c r="H21" s="36"/>
      <c r="I21" s="46"/>
      <c r="J21" s="47"/>
      <c r="K21" s="4"/>
    </row>
    <row r="22" spans="1:11" ht="21" x14ac:dyDescent="0.15">
      <c r="A22" s="23">
        <f t="shared" si="0"/>
        <v>15</v>
      </c>
      <c r="B22" s="31"/>
      <c r="C22" s="32"/>
      <c r="D22" s="33"/>
      <c r="E22" s="32"/>
      <c r="F22" s="49" t="s">
        <v>17</v>
      </c>
      <c r="G22" s="27"/>
      <c r="H22" s="36"/>
      <c r="I22" s="46"/>
      <c r="J22" s="47"/>
      <c r="K22" s="4"/>
    </row>
    <row r="23" spans="1:11" ht="27" x14ac:dyDescent="0.15">
      <c r="A23" s="23">
        <f t="shared" si="0"/>
        <v>16</v>
      </c>
      <c r="B23" s="31"/>
      <c r="C23" s="32"/>
      <c r="D23" s="41">
        <v>2</v>
      </c>
      <c r="E23" s="40" t="s">
        <v>18</v>
      </c>
      <c r="F23" s="50" t="s">
        <v>19</v>
      </c>
      <c r="G23" s="27"/>
      <c r="H23" s="36"/>
      <c r="I23" s="46"/>
      <c r="J23" s="47"/>
      <c r="K23" s="4"/>
    </row>
    <row r="24" spans="1:11" s="56" customFormat="1" ht="21" x14ac:dyDescent="0.15">
      <c r="A24" s="23">
        <f t="shared" si="0"/>
        <v>17</v>
      </c>
      <c r="B24" s="51"/>
      <c r="C24" s="52"/>
      <c r="D24" s="51"/>
      <c r="E24" s="52"/>
      <c r="F24" s="50" t="s">
        <v>20</v>
      </c>
      <c r="G24" s="27"/>
      <c r="H24" s="53"/>
      <c r="I24" s="54"/>
      <c r="J24" s="55"/>
    </row>
    <row r="25" spans="1:11" s="56" customFormat="1" ht="27" x14ac:dyDescent="0.15">
      <c r="A25" s="23">
        <f t="shared" si="0"/>
        <v>18</v>
      </c>
      <c r="B25" s="51"/>
      <c r="C25" s="52"/>
      <c r="D25" s="51"/>
      <c r="E25" s="52"/>
      <c r="F25" s="50" t="s">
        <v>21</v>
      </c>
      <c r="G25" s="27"/>
      <c r="H25" s="53"/>
      <c r="I25" s="54"/>
      <c r="J25" s="55"/>
    </row>
    <row r="26" spans="1:11" ht="27" x14ac:dyDescent="0.15">
      <c r="A26" s="23">
        <f t="shared" si="0"/>
        <v>19</v>
      </c>
      <c r="B26" s="31"/>
      <c r="C26" s="32"/>
      <c r="D26" s="33"/>
      <c r="E26" s="32"/>
      <c r="F26" s="50" t="s">
        <v>22</v>
      </c>
      <c r="G26" s="27"/>
      <c r="H26" s="36"/>
      <c r="I26" s="46"/>
      <c r="J26" s="47"/>
      <c r="K26" s="4"/>
    </row>
    <row r="27" spans="1:11" ht="27" x14ac:dyDescent="0.15">
      <c r="A27" s="23">
        <f t="shared" si="0"/>
        <v>20</v>
      </c>
      <c r="B27" s="31"/>
      <c r="C27" s="32"/>
      <c r="D27" s="33"/>
      <c r="E27" s="32"/>
      <c r="F27" s="50" t="s">
        <v>24</v>
      </c>
      <c r="G27" s="27"/>
      <c r="H27" s="36"/>
      <c r="I27" s="46"/>
      <c r="J27" s="47"/>
      <c r="K27" s="4"/>
    </row>
    <row r="28" spans="1:11" ht="21" x14ac:dyDescent="0.15">
      <c r="A28" s="23">
        <f t="shared" si="0"/>
        <v>21</v>
      </c>
      <c r="B28" s="31"/>
      <c r="C28" s="32"/>
      <c r="D28" s="33"/>
      <c r="E28" s="32"/>
      <c r="F28" s="50" t="s">
        <v>23</v>
      </c>
      <c r="G28" s="27"/>
      <c r="H28" s="36"/>
      <c r="I28" s="46"/>
      <c r="J28" s="47"/>
      <c r="K28" s="4"/>
    </row>
    <row r="29" spans="1:11" s="56" customFormat="1" ht="43.5" customHeight="1" x14ac:dyDescent="0.15">
      <c r="A29" s="23">
        <f t="shared" si="0"/>
        <v>22</v>
      </c>
      <c r="B29" s="51"/>
      <c r="C29" s="57"/>
      <c r="D29" s="58">
        <v>3</v>
      </c>
      <c r="E29" s="59" t="s">
        <v>32</v>
      </c>
      <c r="F29" s="50" t="s">
        <v>237</v>
      </c>
      <c r="G29" s="27"/>
      <c r="H29" s="60"/>
      <c r="I29" s="54"/>
      <c r="J29" s="55"/>
    </row>
    <row r="30" spans="1:11" s="56" customFormat="1" ht="27" x14ac:dyDescent="0.15">
      <c r="A30" s="23">
        <f t="shared" si="0"/>
        <v>23</v>
      </c>
      <c r="B30" s="51"/>
      <c r="C30" s="57"/>
      <c r="D30" s="51"/>
      <c r="E30" s="52"/>
      <c r="F30" s="61" t="s">
        <v>275</v>
      </c>
      <c r="G30" s="27"/>
      <c r="H30" s="60"/>
      <c r="I30" s="54"/>
      <c r="J30" s="55"/>
    </row>
    <row r="31" spans="1:11" ht="40.5" x14ac:dyDescent="0.15">
      <c r="A31" s="23">
        <f t="shared" si="0"/>
        <v>24</v>
      </c>
      <c r="B31" s="31"/>
      <c r="C31" s="32"/>
      <c r="D31" s="33"/>
      <c r="E31" s="32"/>
      <c r="F31" s="50" t="s">
        <v>25</v>
      </c>
      <c r="G31" s="27"/>
      <c r="H31" s="36"/>
      <c r="I31" s="46"/>
      <c r="J31" s="47"/>
      <c r="K31" s="4"/>
    </row>
    <row r="32" spans="1:11" ht="33.75" customHeight="1" x14ac:dyDescent="0.15">
      <c r="A32" s="23">
        <f t="shared" si="0"/>
        <v>25</v>
      </c>
      <c r="B32" s="31"/>
      <c r="C32" s="32"/>
      <c r="D32" s="33"/>
      <c r="E32" s="32"/>
      <c r="F32" s="50" t="s">
        <v>26</v>
      </c>
      <c r="G32" s="27"/>
      <c r="H32" s="36"/>
      <c r="I32" s="46"/>
      <c r="J32" s="47"/>
      <c r="K32" s="4"/>
    </row>
    <row r="33" spans="1:11" ht="27" x14ac:dyDescent="0.15">
      <c r="A33" s="23">
        <f t="shared" si="0"/>
        <v>26</v>
      </c>
      <c r="B33" s="31"/>
      <c r="C33" s="32"/>
      <c r="D33" s="33"/>
      <c r="E33" s="32"/>
      <c r="F33" s="50" t="s">
        <v>27</v>
      </c>
      <c r="G33" s="27"/>
      <c r="H33" s="36"/>
      <c r="I33" s="46"/>
      <c r="J33" s="62"/>
      <c r="K33" s="4"/>
    </row>
    <row r="34" spans="1:11" ht="27" x14ac:dyDescent="0.15">
      <c r="A34" s="23">
        <f t="shared" si="0"/>
        <v>27</v>
      </c>
      <c r="B34" s="31"/>
      <c r="C34" s="32"/>
      <c r="D34" s="33"/>
      <c r="E34" s="32"/>
      <c r="F34" s="61" t="s">
        <v>28</v>
      </c>
      <c r="G34" s="27"/>
      <c r="H34" s="36"/>
      <c r="I34" s="46"/>
      <c r="J34" s="47"/>
      <c r="K34" s="4"/>
    </row>
    <row r="35" spans="1:11" ht="27" x14ac:dyDescent="0.15">
      <c r="A35" s="23">
        <f t="shared" si="0"/>
        <v>28</v>
      </c>
      <c r="B35" s="31"/>
      <c r="C35" s="32"/>
      <c r="D35" s="33"/>
      <c r="E35" s="32"/>
      <c r="F35" s="61" t="s">
        <v>29</v>
      </c>
      <c r="G35" s="27"/>
      <c r="H35" s="36"/>
      <c r="I35" s="46"/>
      <c r="J35" s="47"/>
      <c r="K35" s="4"/>
    </row>
    <row r="36" spans="1:11" ht="27" x14ac:dyDescent="0.15">
      <c r="A36" s="23">
        <f t="shared" si="0"/>
        <v>29</v>
      </c>
      <c r="B36" s="31"/>
      <c r="C36" s="32"/>
      <c r="D36" s="33"/>
      <c r="E36" s="32"/>
      <c r="F36" s="61" t="s">
        <v>276</v>
      </c>
      <c r="G36" s="27"/>
      <c r="H36" s="36"/>
      <c r="I36" s="46"/>
      <c r="J36" s="47"/>
      <c r="K36" s="4"/>
    </row>
    <row r="37" spans="1:11" ht="21" x14ac:dyDescent="0.15">
      <c r="A37" s="23">
        <f t="shared" si="0"/>
        <v>30</v>
      </c>
      <c r="B37" s="31"/>
      <c r="C37" s="32"/>
      <c r="D37" s="33"/>
      <c r="E37" s="32"/>
      <c r="F37" s="61" t="s">
        <v>30</v>
      </c>
      <c r="G37" s="27"/>
      <c r="H37" s="36"/>
      <c r="I37" s="46"/>
      <c r="J37" s="47"/>
      <c r="K37" s="4"/>
    </row>
    <row r="38" spans="1:11" ht="27" x14ac:dyDescent="0.15">
      <c r="A38" s="23">
        <f t="shared" si="0"/>
        <v>31</v>
      </c>
      <c r="B38" s="31"/>
      <c r="C38" s="63"/>
      <c r="D38" s="33"/>
      <c r="E38" s="63"/>
      <c r="F38" s="50" t="s">
        <v>31</v>
      </c>
      <c r="G38" s="27"/>
      <c r="H38" s="36"/>
      <c r="I38" s="46"/>
      <c r="J38" s="47"/>
      <c r="K38" s="4"/>
    </row>
    <row r="39" spans="1:11" ht="27" x14ac:dyDescent="0.15">
      <c r="A39" s="23">
        <f t="shared" si="0"/>
        <v>32</v>
      </c>
      <c r="B39" s="39">
        <v>4</v>
      </c>
      <c r="C39" s="64" t="s">
        <v>141</v>
      </c>
      <c r="D39" s="39">
        <v>1</v>
      </c>
      <c r="E39" s="65" t="s">
        <v>206</v>
      </c>
      <c r="F39" s="50" t="s">
        <v>142</v>
      </c>
      <c r="G39" s="27"/>
      <c r="H39" s="36"/>
      <c r="I39" s="46"/>
      <c r="J39" s="47"/>
      <c r="K39" s="4"/>
    </row>
    <row r="40" spans="1:11" ht="40.5" x14ac:dyDescent="0.15">
      <c r="A40" s="23">
        <f t="shared" si="0"/>
        <v>33</v>
      </c>
      <c r="B40" s="31"/>
      <c r="C40" s="32"/>
      <c r="D40" s="31"/>
      <c r="E40" s="66"/>
      <c r="F40" s="50" t="s">
        <v>143</v>
      </c>
      <c r="G40" s="27"/>
      <c r="H40" s="36"/>
      <c r="I40" s="46"/>
      <c r="J40" s="47"/>
      <c r="K40" s="4"/>
    </row>
    <row r="41" spans="1:11" ht="21" x14ac:dyDescent="0.15">
      <c r="A41" s="23">
        <f t="shared" si="0"/>
        <v>34</v>
      </c>
      <c r="B41" s="31"/>
      <c r="C41" s="32"/>
      <c r="D41" s="31"/>
      <c r="F41" s="50" t="s">
        <v>144</v>
      </c>
      <c r="G41" s="27"/>
      <c r="H41" s="36"/>
      <c r="I41" s="46"/>
      <c r="J41" s="47"/>
      <c r="K41" s="4"/>
    </row>
    <row r="42" spans="1:11" ht="27" x14ac:dyDescent="0.15">
      <c r="A42" s="23">
        <f t="shared" si="0"/>
        <v>35</v>
      </c>
      <c r="B42" s="31"/>
      <c r="C42" s="32"/>
      <c r="D42" s="31"/>
      <c r="F42" s="50" t="s">
        <v>145</v>
      </c>
      <c r="G42" s="27"/>
      <c r="H42" s="36"/>
      <c r="I42" s="46"/>
      <c r="J42" s="47"/>
      <c r="K42" s="4"/>
    </row>
    <row r="43" spans="1:11" ht="45" customHeight="1" x14ac:dyDescent="0.15">
      <c r="A43" s="23">
        <f t="shared" si="0"/>
        <v>36</v>
      </c>
      <c r="B43" s="31"/>
      <c r="C43" s="32"/>
      <c r="D43" s="31"/>
      <c r="F43" s="50" t="s">
        <v>258</v>
      </c>
      <c r="G43" s="27"/>
      <c r="H43" s="36"/>
      <c r="I43" s="46"/>
      <c r="J43" s="47"/>
      <c r="K43" s="4"/>
    </row>
    <row r="44" spans="1:11" ht="27" x14ac:dyDescent="0.15">
      <c r="A44" s="23">
        <f t="shared" si="0"/>
        <v>37</v>
      </c>
      <c r="B44" s="31"/>
      <c r="C44" s="32"/>
      <c r="D44" s="31"/>
      <c r="F44" s="50" t="s">
        <v>146</v>
      </c>
      <c r="G44" s="27"/>
      <c r="H44" s="36"/>
      <c r="I44" s="46"/>
      <c r="J44" s="47"/>
      <c r="K44" s="4"/>
    </row>
    <row r="45" spans="1:11" ht="27" x14ac:dyDescent="0.15">
      <c r="A45" s="23">
        <f t="shared" si="0"/>
        <v>38</v>
      </c>
      <c r="B45" s="31"/>
      <c r="C45" s="32"/>
      <c r="D45" s="31"/>
      <c r="F45" s="50" t="s">
        <v>147</v>
      </c>
      <c r="G45" s="27"/>
      <c r="H45" s="36"/>
      <c r="I45" s="46"/>
      <c r="J45" s="47"/>
      <c r="K45" s="4"/>
    </row>
    <row r="46" spans="1:11" ht="27" x14ac:dyDescent="0.15">
      <c r="A46" s="23">
        <f t="shared" si="0"/>
        <v>39</v>
      </c>
      <c r="B46" s="31"/>
      <c r="C46" s="32"/>
      <c r="D46" s="39">
        <v>2</v>
      </c>
      <c r="E46" s="65" t="s">
        <v>217</v>
      </c>
      <c r="F46" s="50" t="s">
        <v>148</v>
      </c>
      <c r="G46" s="27"/>
      <c r="H46" s="36"/>
      <c r="I46" s="46"/>
      <c r="J46" s="47"/>
      <c r="K46" s="4"/>
    </row>
    <row r="47" spans="1:11" ht="27" x14ac:dyDescent="0.15">
      <c r="A47" s="23">
        <f t="shared" si="0"/>
        <v>40</v>
      </c>
      <c r="B47" s="31"/>
      <c r="C47" s="32"/>
      <c r="D47" s="31"/>
      <c r="E47" s="66"/>
      <c r="F47" s="50" t="s">
        <v>149</v>
      </c>
      <c r="G47" s="27"/>
      <c r="H47" s="36"/>
      <c r="I47" s="46"/>
      <c r="J47" s="47"/>
      <c r="K47" s="4"/>
    </row>
    <row r="48" spans="1:11" ht="21" x14ac:dyDescent="0.15">
      <c r="A48" s="23">
        <f t="shared" si="0"/>
        <v>41</v>
      </c>
      <c r="B48" s="31"/>
      <c r="C48" s="32"/>
      <c r="D48" s="31"/>
      <c r="E48" s="66"/>
      <c r="F48" s="50" t="s">
        <v>150</v>
      </c>
      <c r="G48" s="27"/>
      <c r="H48" s="36"/>
      <c r="I48" s="46"/>
      <c r="J48" s="47"/>
      <c r="K48" s="4"/>
    </row>
    <row r="49" spans="1:11" ht="21" x14ac:dyDescent="0.15">
      <c r="A49" s="23">
        <f t="shared" si="0"/>
        <v>42</v>
      </c>
      <c r="B49" s="31"/>
      <c r="C49" s="32"/>
      <c r="D49" s="31"/>
      <c r="E49" s="66"/>
      <c r="F49" s="50" t="s">
        <v>151</v>
      </c>
      <c r="G49" s="27"/>
      <c r="H49" s="36"/>
      <c r="I49" s="46"/>
      <c r="J49" s="47"/>
      <c r="K49" s="4"/>
    </row>
    <row r="50" spans="1:11" ht="27" x14ac:dyDescent="0.15">
      <c r="A50" s="23">
        <f t="shared" si="0"/>
        <v>43</v>
      </c>
      <c r="B50" s="31"/>
      <c r="C50" s="32"/>
      <c r="D50" s="43"/>
      <c r="E50" s="68"/>
      <c r="F50" s="50" t="s">
        <v>259</v>
      </c>
      <c r="G50" s="27"/>
      <c r="H50" s="36"/>
      <c r="I50" s="46"/>
      <c r="J50" s="47"/>
      <c r="K50" s="4"/>
    </row>
    <row r="51" spans="1:11" ht="27" x14ac:dyDescent="0.15">
      <c r="A51" s="23">
        <f t="shared" si="0"/>
        <v>44</v>
      </c>
      <c r="B51" s="31"/>
      <c r="C51" s="32"/>
      <c r="D51" s="39">
        <v>3</v>
      </c>
      <c r="E51" s="65" t="s">
        <v>207</v>
      </c>
      <c r="F51" s="50" t="s">
        <v>152</v>
      </c>
      <c r="G51" s="27"/>
      <c r="H51" s="36"/>
      <c r="I51" s="46"/>
      <c r="J51" s="47"/>
      <c r="K51" s="4"/>
    </row>
    <row r="52" spans="1:11" ht="21" x14ac:dyDescent="0.15">
      <c r="A52" s="23">
        <f t="shared" si="0"/>
        <v>45</v>
      </c>
      <c r="B52" s="31"/>
      <c r="C52" s="32"/>
      <c r="D52" s="31"/>
      <c r="E52" s="66"/>
      <c r="F52" s="50" t="s">
        <v>238</v>
      </c>
      <c r="G52" s="27"/>
      <c r="H52" s="36"/>
      <c r="I52" s="46"/>
      <c r="J52" s="47"/>
      <c r="K52" s="4"/>
    </row>
    <row r="53" spans="1:11" ht="21" x14ac:dyDescent="0.15">
      <c r="A53" s="23">
        <f t="shared" si="0"/>
        <v>46</v>
      </c>
      <c r="B53" s="31"/>
      <c r="C53" s="32"/>
      <c r="D53" s="31"/>
      <c r="E53" s="66"/>
      <c r="F53" s="50" t="s">
        <v>153</v>
      </c>
      <c r="G53" s="27"/>
      <c r="H53" s="36"/>
      <c r="I53" s="46"/>
      <c r="J53" s="47"/>
      <c r="K53" s="4"/>
    </row>
    <row r="54" spans="1:11" ht="27" x14ac:dyDescent="0.15">
      <c r="A54" s="23">
        <f t="shared" si="0"/>
        <v>47</v>
      </c>
      <c r="B54" s="31"/>
      <c r="C54" s="32"/>
      <c r="D54" s="31"/>
      <c r="E54" s="66"/>
      <c r="F54" s="50" t="s">
        <v>260</v>
      </c>
      <c r="G54" s="27"/>
      <c r="H54" s="36"/>
      <c r="I54" s="46"/>
      <c r="J54" s="47"/>
      <c r="K54" s="4"/>
    </row>
    <row r="55" spans="1:11" ht="40.5" x14ac:dyDescent="0.15">
      <c r="A55" s="23">
        <f t="shared" si="0"/>
        <v>48</v>
      </c>
      <c r="B55" s="31"/>
      <c r="C55" s="32"/>
      <c r="D55" s="31"/>
      <c r="E55" s="66"/>
      <c r="F55" s="50" t="s">
        <v>154</v>
      </c>
      <c r="G55" s="27"/>
      <c r="H55" s="36"/>
      <c r="I55" s="46"/>
      <c r="J55" s="47"/>
      <c r="K55" s="4"/>
    </row>
    <row r="56" spans="1:11" ht="40.5" x14ac:dyDescent="0.15">
      <c r="A56" s="23">
        <f t="shared" si="0"/>
        <v>49</v>
      </c>
      <c r="B56" s="31"/>
      <c r="C56" s="32"/>
      <c r="D56" s="39">
        <v>4</v>
      </c>
      <c r="E56" s="69" t="s">
        <v>208</v>
      </c>
      <c r="F56" s="50" t="s">
        <v>155</v>
      </c>
      <c r="G56" s="27"/>
      <c r="H56" s="36"/>
      <c r="I56" s="46"/>
      <c r="J56" s="47"/>
      <c r="K56" s="4"/>
    </row>
    <row r="57" spans="1:11" ht="40.5" x14ac:dyDescent="0.15">
      <c r="A57" s="23">
        <f t="shared" si="0"/>
        <v>50</v>
      </c>
      <c r="B57" s="31"/>
      <c r="C57" s="32"/>
      <c r="D57" s="31"/>
      <c r="E57" s="32"/>
      <c r="F57" s="50" t="s">
        <v>156</v>
      </c>
      <c r="G57" s="27"/>
      <c r="H57" s="36"/>
      <c r="I57" s="46"/>
      <c r="J57" s="47"/>
      <c r="K57" s="4"/>
    </row>
    <row r="58" spans="1:11" ht="27" x14ac:dyDescent="0.15">
      <c r="A58" s="23">
        <f t="shared" si="0"/>
        <v>51</v>
      </c>
      <c r="B58" s="31"/>
      <c r="C58" s="32"/>
      <c r="D58" s="43"/>
      <c r="E58" s="44"/>
      <c r="F58" s="50" t="s">
        <v>157</v>
      </c>
      <c r="G58" s="27"/>
      <c r="H58" s="36"/>
      <c r="I58" s="46"/>
      <c r="J58" s="47"/>
      <c r="K58" s="4"/>
    </row>
    <row r="59" spans="1:11" ht="40.5" customHeight="1" x14ac:dyDescent="0.15">
      <c r="A59" s="23">
        <f t="shared" si="0"/>
        <v>52</v>
      </c>
      <c r="B59" s="31"/>
      <c r="C59" s="32"/>
      <c r="D59" s="39">
        <v>5</v>
      </c>
      <c r="E59" s="69" t="s">
        <v>209</v>
      </c>
      <c r="F59" s="50" t="s">
        <v>158</v>
      </c>
      <c r="G59" s="27"/>
      <c r="H59" s="36"/>
      <c r="I59" s="46"/>
      <c r="J59" s="47"/>
      <c r="K59" s="4"/>
    </row>
    <row r="60" spans="1:11" ht="21" x14ac:dyDescent="0.15">
      <c r="A60" s="23">
        <f t="shared" si="0"/>
        <v>53</v>
      </c>
      <c r="B60" s="31"/>
      <c r="C60" s="32"/>
      <c r="D60" s="31"/>
      <c r="E60" s="32"/>
      <c r="F60" s="50" t="s">
        <v>159</v>
      </c>
      <c r="G60" s="27"/>
      <c r="H60" s="36"/>
      <c r="I60" s="46"/>
      <c r="J60" s="47"/>
      <c r="K60" s="4"/>
    </row>
    <row r="61" spans="1:11" ht="38.25" customHeight="1" x14ac:dyDescent="0.15">
      <c r="A61" s="23">
        <f t="shared" si="0"/>
        <v>54</v>
      </c>
      <c r="B61" s="31"/>
      <c r="C61" s="32"/>
      <c r="D61" s="31"/>
      <c r="E61" s="32"/>
      <c r="F61" s="50" t="s">
        <v>160</v>
      </c>
      <c r="G61" s="27"/>
      <c r="H61" s="36"/>
      <c r="I61" s="46"/>
      <c r="J61" s="47"/>
      <c r="K61" s="4"/>
    </row>
    <row r="62" spans="1:11" ht="27" x14ac:dyDescent="0.15">
      <c r="A62" s="23">
        <f t="shared" si="0"/>
        <v>55</v>
      </c>
      <c r="B62" s="31"/>
      <c r="C62" s="32"/>
      <c r="D62" s="43"/>
      <c r="E62" s="44"/>
      <c r="F62" s="50" t="s">
        <v>161</v>
      </c>
      <c r="G62" s="27"/>
      <c r="H62" s="36"/>
      <c r="I62" s="46"/>
      <c r="J62" s="47"/>
      <c r="K62" s="4"/>
    </row>
    <row r="63" spans="1:11" ht="27" x14ac:dyDescent="0.15">
      <c r="A63" s="23">
        <f t="shared" si="0"/>
        <v>56</v>
      </c>
      <c r="B63" s="31"/>
      <c r="C63" s="32"/>
      <c r="D63" s="39">
        <v>6</v>
      </c>
      <c r="E63" s="69" t="s">
        <v>210</v>
      </c>
      <c r="F63" s="50" t="s">
        <v>162</v>
      </c>
      <c r="G63" s="27"/>
      <c r="H63" s="36"/>
      <c r="I63" s="46"/>
      <c r="J63" s="47"/>
      <c r="K63" s="4"/>
    </row>
    <row r="64" spans="1:11" ht="27" x14ac:dyDescent="0.15">
      <c r="A64" s="23">
        <f t="shared" si="0"/>
        <v>57</v>
      </c>
      <c r="B64" s="31"/>
      <c r="C64" s="32"/>
      <c r="D64" s="31"/>
      <c r="E64" s="32"/>
      <c r="F64" s="50" t="s">
        <v>163</v>
      </c>
      <c r="G64" s="27"/>
      <c r="H64" s="36"/>
      <c r="I64" s="46"/>
      <c r="J64" s="47"/>
      <c r="K64" s="4"/>
    </row>
    <row r="65" spans="1:11" ht="27" x14ac:dyDescent="0.15">
      <c r="A65" s="23">
        <f t="shared" si="0"/>
        <v>58</v>
      </c>
      <c r="B65" s="31"/>
      <c r="C65" s="32"/>
      <c r="D65" s="43"/>
      <c r="E65" s="44"/>
      <c r="F65" s="50" t="s">
        <v>164</v>
      </c>
      <c r="G65" s="27"/>
      <c r="H65" s="36"/>
      <c r="I65" s="46"/>
      <c r="J65" s="47"/>
      <c r="K65" s="4"/>
    </row>
    <row r="66" spans="1:11" ht="95.25" customHeight="1" x14ac:dyDescent="0.15">
      <c r="A66" s="23">
        <f t="shared" si="0"/>
        <v>59</v>
      </c>
      <c r="B66" s="31"/>
      <c r="C66" s="32"/>
      <c r="D66" s="39">
        <v>7</v>
      </c>
      <c r="E66" s="65" t="s">
        <v>234</v>
      </c>
      <c r="F66" s="50" t="s">
        <v>279</v>
      </c>
      <c r="G66" s="27"/>
      <c r="H66" s="36"/>
      <c r="I66" s="46"/>
      <c r="J66" s="47"/>
      <c r="K66" s="4"/>
    </row>
    <row r="67" spans="1:11" ht="156.75" customHeight="1" x14ac:dyDescent="0.15">
      <c r="A67" s="23">
        <f t="shared" si="0"/>
        <v>60</v>
      </c>
      <c r="B67" s="31"/>
      <c r="C67" s="32"/>
      <c r="D67" s="43"/>
      <c r="E67" s="70"/>
      <c r="F67" s="50" t="s">
        <v>280</v>
      </c>
      <c r="G67" s="27"/>
      <c r="H67" s="36"/>
      <c r="I67" s="46"/>
      <c r="J67" s="47"/>
      <c r="K67" s="4"/>
    </row>
    <row r="68" spans="1:11" ht="39.75" customHeight="1" x14ac:dyDescent="0.15">
      <c r="A68" s="23">
        <f t="shared" si="0"/>
        <v>61</v>
      </c>
      <c r="B68" s="39">
        <v>5</v>
      </c>
      <c r="C68" s="71" t="s">
        <v>53</v>
      </c>
      <c r="D68" s="41">
        <v>1</v>
      </c>
      <c r="E68" s="71" t="s">
        <v>54</v>
      </c>
      <c r="F68" s="50" t="s">
        <v>55</v>
      </c>
      <c r="G68" s="27"/>
      <c r="H68" s="36"/>
      <c r="I68" s="46"/>
      <c r="J68" s="47"/>
      <c r="K68" s="4"/>
    </row>
    <row r="69" spans="1:11" ht="27" x14ac:dyDescent="0.15">
      <c r="A69" s="23">
        <f t="shared" si="0"/>
        <v>62</v>
      </c>
      <c r="B69" s="31"/>
      <c r="C69" s="63"/>
      <c r="D69" s="33"/>
      <c r="E69" s="63"/>
      <c r="F69" s="50" t="s">
        <v>318</v>
      </c>
      <c r="G69" s="27"/>
      <c r="H69" s="36"/>
      <c r="I69" s="46"/>
      <c r="J69" s="47"/>
      <c r="K69" s="4"/>
    </row>
    <row r="70" spans="1:11" s="56" customFormat="1" ht="21" x14ac:dyDescent="0.15">
      <c r="A70" s="23">
        <f t="shared" si="0"/>
        <v>63</v>
      </c>
      <c r="B70" s="51"/>
      <c r="C70" s="52"/>
      <c r="D70" s="51"/>
      <c r="E70" s="52"/>
      <c r="F70" s="50" t="s">
        <v>56</v>
      </c>
      <c r="G70" s="27"/>
      <c r="H70" s="72"/>
      <c r="I70" s="54"/>
      <c r="J70" s="55"/>
    </row>
    <row r="71" spans="1:11" ht="27" x14ac:dyDescent="0.15">
      <c r="A71" s="23">
        <f t="shared" si="0"/>
        <v>64</v>
      </c>
      <c r="B71" s="31"/>
      <c r="C71" s="63"/>
      <c r="D71" s="33"/>
      <c r="E71" s="63"/>
      <c r="F71" s="50" t="s">
        <v>57</v>
      </c>
      <c r="G71" s="27"/>
      <c r="H71" s="36"/>
      <c r="I71" s="46"/>
      <c r="J71" s="47"/>
      <c r="K71" s="4"/>
    </row>
    <row r="72" spans="1:11" ht="21" x14ac:dyDescent="0.15">
      <c r="A72" s="23">
        <f t="shared" si="0"/>
        <v>65</v>
      </c>
      <c r="B72" s="31"/>
      <c r="C72" s="63"/>
      <c r="D72" s="33"/>
      <c r="E72" s="63"/>
      <c r="F72" s="50" t="s">
        <v>58</v>
      </c>
      <c r="G72" s="27"/>
      <c r="H72" s="36"/>
      <c r="I72" s="46"/>
      <c r="J72" s="47"/>
      <c r="K72" s="4"/>
    </row>
    <row r="73" spans="1:11" ht="21" x14ac:dyDescent="0.15">
      <c r="A73" s="23">
        <f t="shared" ref="A73:A134" si="1">ROW()-7</f>
        <v>66</v>
      </c>
      <c r="B73" s="31"/>
      <c r="C73" s="63"/>
      <c r="D73" s="33"/>
      <c r="E73" s="63"/>
      <c r="F73" s="50" t="s">
        <v>59</v>
      </c>
      <c r="G73" s="27"/>
      <c r="H73" s="36"/>
      <c r="I73" s="46"/>
      <c r="J73" s="47"/>
      <c r="K73" s="4"/>
    </row>
    <row r="74" spans="1:11" ht="21" x14ac:dyDescent="0.15">
      <c r="A74" s="23">
        <f t="shared" si="1"/>
        <v>67</v>
      </c>
      <c r="B74" s="31"/>
      <c r="C74" s="63"/>
      <c r="D74" s="33"/>
      <c r="E74" s="63"/>
      <c r="F74" s="50" t="s">
        <v>256</v>
      </c>
      <c r="G74" s="27"/>
      <c r="H74" s="36"/>
      <c r="I74" s="46"/>
      <c r="J74" s="47"/>
      <c r="K74" s="4"/>
    </row>
    <row r="75" spans="1:11" ht="27" x14ac:dyDescent="0.15">
      <c r="A75" s="23">
        <f t="shared" si="1"/>
        <v>68</v>
      </c>
      <c r="B75" s="31"/>
      <c r="C75" s="63"/>
      <c r="D75" s="41">
        <v>2</v>
      </c>
      <c r="E75" s="71" t="s">
        <v>60</v>
      </c>
      <c r="F75" s="50" t="s">
        <v>61</v>
      </c>
      <c r="G75" s="27"/>
      <c r="H75" s="36"/>
      <c r="I75" s="46"/>
      <c r="J75" s="47"/>
      <c r="K75" s="4"/>
    </row>
    <row r="76" spans="1:11" ht="21" x14ac:dyDescent="0.15">
      <c r="A76" s="23">
        <f t="shared" si="1"/>
        <v>69</v>
      </c>
      <c r="B76" s="31"/>
      <c r="C76" s="63"/>
      <c r="D76" s="33"/>
      <c r="E76" s="63"/>
      <c r="F76" s="50" t="s">
        <v>224</v>
      </c>
      <c r="G76" s="27"/>
      <c r="H76" s="36"/>
      <c r="I76" s="46"/>
      <c r="J76" s="47"/>
      <c r="K76" s="4"/>
    </row>
    <row r="77" spans="1:11" ht="21" x14ac:dyDescent="0.15">
      <c r="A77" s="23">
        <f t="shared" si="1"/>
        <v>70</v>
      </c>
      <c r="B77" s="31"/>
      <c r="C77" s="63"/>
      <c r="D77" s="33"/>
      <c r="E77" s="63"/>
      <c r="F77" s="50" t="s">
        <v>62</v>
      </c>
      <c r="G77" s="27"/>
      <c r="H77" s="36"/>
      <c r="I77" s="46"/>
      <c r="J77" s="47"/>
      <c r="K77" s="4"/>
    </row>
    <row r="78" spans="1:11" ht="21" x14ac:dyDescent="0.15">
      <c r="A78" s="23">
        <f t="shared" si="1"/>
        <v>71</v>
      </c>
      <c r="B78" s="31"/>
      <c r="C78" s="63"/>
      <c r="D78" s="33"/>
      <c r="E78" s="63"/>
      <c r="F78" s="50" t="s">
        <v>63</v>
      </c>
      <c r="G78" s="27"/>
      <c r="H78" s="36"/>
      <c r="I78" s="46"/>
      <c r="J78" s="47"/>
      <c r="K78" s="4"/>
    </row>
    <row r="79" spans="1:11" ht="21" x14ac:dyDescent="0.15">
      <c r="A79" s="23">
        <f t="shared" si="1"/>
        <v>72</v>
      </c>
      <c r="B79" s="31"/>
      <c r="C79" s="73"/>
      <c r="D79" s="33"/>
      <c r="E79" s="73"/>
      <c r="F79" s="50" t="s">
        <v>64</v>
      </c>
      <c r="G79" s="27"/>
      <c r="H79" s="36"/>
      <c r="I79" s="46"/>
      <c r="J79" s="47"/>
      <c r="K79" s="4"/>
    </row>
    <row r="80" spans="1:11" ht="40.5" x14ac:dyDescent="0.15">
      <c r="A80" s="23">
        <f t="shared" si="1"/>
        <v>73</v>
      </c>
      <c r="B80" s="31"/>
      <c r="C80" s="32"/>
      <c r="D80" s="41">
        <v>3</v>
      </c>
      <c r="E80" s="40" t="s">
        <v>65</v>
      </c>
      <c r="F80" s="50" t="s">
        <v>66</v>
      </c>
      <c r="G80" s="27"/>
      <c r="H80" s="36"/>
      <c r="I80" s="46"/>
      <c r="J80" s="47"/>
      <c r="K80" s="4"/>
    </row>
    <row r="81" spans="1:11" ht="40.5" x14ac:dyDescent="0.15">
      <c r="A81" s="23">
        <f t="shared" si="1"/>
        <v>74</v>
      </c>
      <c r="B81" s="31"/>
      <c r="C81" s="32"/>
      <c r="D81" s="33"/>
      <c r="E81" s="32"/>
      <c r="F81" s="50" t="s">
        <v>67</v>
      </c>
      <c r="G81" s="27"/>
      <c r="H81" s="36"/>
      <c r="I81" s="46"/>
      <c r="J81" s="47"/>
      <c r="K81" s="4"/>
    </row>
    <row r="82" spans="1:11" ht="21" x14ac:dyDescent="0.15">
      <c r="A82" s="23">
        <f t="shared" si="1"/>
        <v>75</v>
      </c>
      <c r="B82" s="31"/>
      <c r="C82" s="32"/>
      <c r="D82" s="33"/>
      <c r="E82" s="32"/>
      <c r="F82" s="50" t="s">
        <v>68</v>
      </c>
      <c r="G82" s="27"/>
      <c r="H82" s="36"/>
      <c r="I82" s="46"/>
      <c r="J82" s="47"/>
      <c r="K82" s="4"/>
    </row>
    <row r="83" spans="1:11" ht="67.5" x14ac:dyDescent="0.15">
      <c r="A83" s="23">
        <f t="shared" si="1"/>
        <v>76</v>
      </c>
      <c r="B83" s="31"/>
      <c r="C83" s="32"/>
      <c r="D83" s="41">
        <v>4</v>
      </c>
      <c r="E83" s="74" t="s">
        <v>69</v>
      </c>
      <c r="F83" s="50" t="s">
        <v>70</v>
      </c>
      <c r="G83" s="27"/>
      <c r="H83" s="36"/>
      <c r="I83" s="46"/>
      <c r="J83" s="47"/>
      <c r="K83" s="4"/>
    </row>
    <row r="84" spans="1:11" ht="40.5" x14ac:dyDescent="0.15">
      <c r="A84" s="23">
        <f t="shared" si="1"/>
        <v>77</v>
      </c>
      <c r="B84" s="31"/>
      <c r="C84" s="32"/>
      <c r="D84" s="33"/>
      <c r="E84" s="66"/>
      <c r="F84" s="50" t="s">
        <v>71</v>
      </c>
      <c r="G84" s="27"/>
      <c r="H84" s="36"/>
      <c r="I84" s="46"/>
      <c r="J84" s="47"/>
      <c r="K84" s="4"/>
    </row>
    <row r="85" spans="1:11" ht="40.5" x14ac:dyDescent="0.15">
      <c r="A85" s="23">
        <f t="shared" si="1"/>
        <v>78</v>
      </c>
      <c r="B85" s="31"/>
      <c r="C85" s="32"/>
      <c r="D85" s="33"/>
      <c r="E85" s="66"/>
      <c r="F85" s="50" t="s">
        <v>72</v>
      </c>
      <c r="G85" s="27"/>
      <c r="H85" s="36"/>
      <c r="I85" s="46"/>
      <c r="J85" s="47"/>
      <c r="K85" s="4"/>
    </row>
    <row r="86" spans="1:11" ht="21" x14ac:dyDescent="0.15">
      <c r="A86" s="23">
        <f t="shared" si="1"/>
        <v>79</v>
      </c>
      <c r="B86" s="31"/>
      <c r="C86" s="32"/>
      <c r="D86" s="33"/>
      <c r="E86" s="66"/>
      <c r="F86" s="50" t="s">
        <v>73</v>
      </c>
      <c r="G86" s="27"/>
      <c r="H86" s="36"/>
      <c r="I86" s="46"/>
      <c r="J86" s="47"/>
      <c r="K86" s="4"/>
    </row>
    <row r="87" spans="1:11" ht="27" x14ac:dyDescent="0.15">
      <c r="A87" s="23">
        <f t="shared" si="1"/>
        <v>80</v>
      </c>
      <c r="B87" s="31"/>
      <c r="C87" s="32"/>
      <c r="D87" s="31"/>
      <c r="E87" s="75"/>
      <c r="F87" s="50" t="s">
        <v>249</v>
      </c>
      <c r="G87" s="27"/>
      <c r="H87" s="36"/>
      <c r="I87" s="46"/>
      <c r="J87" s="47"/>
      <c r="K87" s="4"/>
    </row>
    <row r="88" spans="1:11" ht="40.5" x14ac:dyDescent="0.15">
      <c r="A88" s="23">
        <f t="shared" si="1"/>
        <v>81</v>
      </c>
      <c r="B88" s="31"/>
      <c r="C88" s="63"/>
      <c r="D88" s="41">
        <v>5</v>
      </c>
      <c r="E88" s="76" t="s">
        <v>74</v>
      </c>
      <c r="F88" s="50" t="s">
        <v>75</v>
      </c>
      <c r="G88" s="27"/>
      <c r="H88" s="36"/>
      <c r="I88" s="46"/>
      <c r="J88" s="47"/>
      <c r="K88" s="4"/>
    </row>
    <row r="89" spans="1:11" ht="27" x14ac:dyDescent="0.15">
      <c r="A89" s="23">
        <f t="shared" si="1"/>
        <v>82</v>
      </c>
      <c r="B89" s="31"/>
      <c r="C89" s="63"/>
      <c r="D89" s="33"/>
      <c r="E89" s="77"/>
      <c r="F89" s="50" t="s">
        <v>76</v>
      </c>
      <c r="G89" s="27"/>
      <c r="H89" s="36"/>
      <c r="I89" s="46"/>
      <c r="J89" s="47"/>
      <c r="K89" s="4"/>
    </row>
    <row r="90" spans="1:11" ht="27" x14ac:dyDescent="0.15">
      <c r="A90" s="23">
        <f t="shared" si="1"/>
        <v>83</v>
      </c>
      <c r="B90" s="31"/>
      <c r="C90" s="32"/>
      <c r="D90" s="33"/>
      <c r="E90" s="77"/>
      <c r="F90" s="50" t="s">
        <v>77</v>
      </c>
      <c r="G90" s="27"/>
      <c r="H90" s="36"/>
      <c r="I90" s="46"/>
      <c r="J90" s="47"/>
      <c r="K90" s="4"/>
    </row>
    <row r="91" spans="1:11" ht="21" x14ac:dyDescent="0.15">
      <c r="A91" s="23">
        <f t="shared" si="1"/>
        <v>84</v>
      </c>
      <c r="B91" s="31"/>
      <c r="C91" s="32"/>
      <c r="D91" s="33"/>
      <c r="E91" s="77"/>
      <c r="F91" s="50" t="s">
        <v>78</v>
      </c>
      <c r="G91" s="27"/>
      <c r="H91" s="36"/>
      <c r="I91" s="46"/>
      <c r="J91" s="47"/>
      <c r="K91" s="4"/>
    </row>
    <row r="92" spans="1:11" ht="27" x14ac:dyDescent="0.15">
      <c r="A92" s="23">
        <f t="shared" si="1"/>
        <v>85</v>
      </c>
      <c r="B92" s="31"/>
      <c r="C92" s="63"/>
      <c r="D92" s="33"/>
      <c r="E92" s="77"/>
      <c r="F92" s="50" t="s">
        <v>79</v>
      </c>
      <c r="G92" s="27"/>
      <c r="H92" s="36"/>
      <c r="I92" s="46"/>
      <c r="J92" s="47"/>
      <c r="K92" s="4"/>
    </row>
    <row r="93" spans="1:11" ht="21" x14ac:dyDescent="0.15">
      <c r="A93" s="23">
        <f t="shared" si="1"/>
        <v>86</v>
      </c>
      <c r="B93" s="31"/>
      <c r="C93" s="63"/>
      <c r="D93" s="33"/>
      <c r="E93" s="77"/>
      <c r="F93" s="50" t="s">
        <v>253</v>
      </c>
      <c r="G93" s="27"/>
      <c r="H93" s="36"/>
      <c r="I93" s="46"/>
      <c r="J93" s="47"/>
      <c r="K93" s="4"/>
    </row>
    <row r="94" spans="1:11" ht="21" x14ac:dyDescent="0.15">
      <c r="A94" s="23">
        <f t="shared" si="1"/>
        <v>87</v>
      </c>
      <c r="B94" s="31"/>
      <c r="C94" s="63"/>
      <c r="D94" s="41">
        <v>6</v>
      </c>
      <c r="E94" s="76" t="s">
        <v>80</v>
      </c>
      <c r="F94" s="50" t="s">
        <v>81</v>
      </c>
      <c r="G94" s="27"/>
      <c r="H94" s="36"/>
      <c r="I94" s="46"/>
      <c r="J94" s="47"/>
      <c r="K94" s="4"/>
    </row>
    <row r="95" spans="1:11" ht="21" x14ac:dyDescent="0.15">
      <c r="A95" s="23">
        <f t="shared" si="1"/>
        <v>88</v>
      </c>
      <c r="B95" s="31"/>
      <c r="C95" s="32"/>
      <c r="D95" s="31"/>
      <c r="E95" s="66"/>
      <c r="F95" s="50" t="s">
        <v>82</v>
      </c>
      <c r="G95" s="27"/>
      <c r="H95" s="36"/>
      <c r="I95" s="46"/>
      <c r="J95" s="47"/>
      <c r="K95" s="4"/>
    </row>
    <row r="96" spans="1:11" ht="40.5" x14ac:dyDescent="0.15">
      <c r="A96" s="23">
        <f t="shared" si="1"/>
        <v>89</v>
      </c>
      <c r="B96" s="31"/>
      <c r="C96" s="32"/>
      <c r="D96" s="43"/>
      <c r="E96" s="68"/>
      <c r="F96" s="50" t="s">
        <v>83</v>
      </c>
      <c r="G96" s="27"/>
      <c r="H96" s="36"/>
      <c r="I96" s="46"/>
      <c r="J96" s="47"/>
      <c r="K96" s="4"/>
    </row>
    <row r="97" spans="1:11" ht="50.25" customHeight="1" x14ac:dyDescent="0.15">
      <c r="A97" s="23">
        <f t="shared" si="1"/>
        <v>90</v>
      </c>
      <c r="B97" s="31"/>
      <c r="C97" s="32"/>
      <c r="D97" s="39">
        <v>7</v>
      </c>
      <c r="E97" s="65" t="s">
        <v>196</v>
      </c>
      <c r="F97" s="50" t="s">
        <v>84</v>
      </c>
      <c r="G97" s="27"/>
      <c r="H97" s="36"/>
      <c r="I97" s="46"/>
      <c r="J97" s="47"/>
      <c r="K97" s="4"/>
    </row>
    <row r="98" spans="1:11" ht="33" customHeight="1" x14ac:dyDescent="0.15">
      <c r="A98" s="23">
        <f t="shared" si="1"/>
        <v>91</v>
      </c>
      <c r="B98" s="31"/>
      <c r="C98" s="32"/>
      <c r="D98" s="31"/>
      <c r="E98" s="66"/>
      <c r="F98" s="50" t="s">
        <v>85</v>
      </c>
      <c r="G98" s="27"/>
      <c r="H98" s="36"/>
      <c r="I98" s="46"/>
      <c r="J98" s="47"/>
      <c r="K98" s="4"/>
    </row>
    <row r="99" spans="1:11" ht="36" customHeight="1" x14ac:dyDescent="0.15">
      <c r="A99" s="23">
        <f t="shared" si="1"/>
        <v>92</v>
      </c>
      <c r="B99" s="31"/>
      <c r="C99" s="32"/>
      <c r="D99" s="31"/>
      <c r="E99" s="66"/>
      <c r="F99" s="50" t="s">
        <v>86</v>
      </c>
      <c r="G99" s="27"/>
      <c r="H99" s="36"/>
      <c r="I99" s="46"/>
      <c r="J99" s="47"/>
      <c r="K99" s="4"/>
    </row>
    <row r="100" spans="1:11" ht="95.25" customHeight="1" x14ac:dyDescent="0.15">
      <c r="A100" s="23">
        <f t="shared" si="1"/>
        <v>93</v>
      </c>
      <c r="B100" s="31"/>
      <c r="C100" s="32"/>
      <c r="D100" s="31"/>
      <c r="E100" s="66"/>
      <c r="F100" s="50" t="s">
        <v>281</v>
      </c>
      <c r="G100" s="27"/>
      <c r="H100" s="36"/>
      <c r="I100" s="46"/>
      <c r="J100" s="47"/>
      <c r="K100" s="4"/>
    </row>
    <row r="101" spans="1:11" ht="40.5" x14ac:dyDescent="0.15">
      <c r="A101" s="23">
        <f t="shared" si="1"/>
        <v>94</v>
      </c>
      <c r="B101" s="31"/>
      <c r="C101" s="32"/>
      <c r="D101" s="31"/>
      <c r="E101" s="66"/>
      <c r="F101" s="50" t="s">
        <v>87</v>
      </c>
      <c r="G101" s="27"/>
      <c r="H101" s="36"/>
      <c r="I101" s="46"/>
      <c r="J101" s="47"/>
      <c r="K101" s="4"/>
    </row>
    <row r="102" spans="1:11" ht="35.25" customHeight="1" x14ac:dyDescent="0.15">
      <c r="A102" s="23">
        <f t="shared" si="1"/>
        <v>95</v>
      </c>
      <c r="B102" s="31"/>
      <c r="C102" s="32"/>
      <c r="D102" s="31"/>
      <c r="E102" s="66"/>
      <c r="F102" s="50" t="s">
        <v>261</v>
      </c>
      <c r="G102" s="27"/>
      <c r="H102" s="36"/>
      <c r="I102" s="46"/>
      <c r="J102" s="47"/>
      <c r="K102" s="4"/>
    </row>
    <row r="103" spans="1:11" ht="21" x14ac:dyDescent="0.15">
      <c r="A103" s="23">
        <f t="shared" si="1"/>
        <v>96</v>
      </c>
      <c r="B103" s="31"/>
      <c r="C103" s="32"/>
      <c r="D103" s="39">
        <v>8</v>
      </c>
      <c r="E103" s="65" t="s">
        <v>197</v>
      </c>
      <c r="F103" s="50" t="s">
        <v>88</v>
      </c>
      <c r="G103" s="27"/>
      <c r="H103" s="36"/>
      <c r="I103" s="46"/>
      <c r="J103" s="47"/>
      <c r="K103" s="4"/>
    </row>
    <row r="104" spans="1:11" ht="27" x14ac:dyDescent="0.15">
      <c r="A104" s="23">
        <f t="shared" si="1"/>
        <v>97</v>
      </c>
      <c r="B104" s="31"/>
      <c r="C104" s="32"/>
      <c r="D104" s="31"/>
      <c r="E104" s="66"/>
      <c r="F104" s="50" t="s">
        <v>89</v>
      </c>
      <c r="G104" s="27"/>
      <c r="H104" s="36"/>
      <c r="I104" s="46"/>
      <c r="J104" s="47"/>
      <c r="K104" s="4"/>
    </row>
    <row r="105" spans="1:11" ht="27" x14ac:dyDescent="0.15">
      <c r="A105" s="23">
        <f t="shared" si="1"/>
        <v>98</v>
      </c>
      <c r="B105" s="31"/>
      <c r="C105" s="32"/>
      <c r="D105" s="39">
        <v>9</v>
      </c>
      <c r="E105" s="65" t="s">
        <v>198</v>
      </c>
      <c r="F105" s="50" t="s">
        <v>90</v>
      </c>
      <c r="G105" s="27"/>
      <c r="H105" s="36"/>
      <c r="I105" s="46"/>
      <c r="J105" s="47"/>
      <c r="K105" s="4"/>
    </row>
    <row r="106" spans="1:11" ht="27" x14ac:dyDescent="0.15">
      <c r="A106" s="23">
        <f t="shared" si="1"/>
        <v>99</v>
      </c>
      <c r="B106" s="31"/>
      <c r="C106" s="32"/>
      <c r="D106" s="31"/>
      <c r="E106" s="66"/>
      <c r="F106" s="61" t="s">
        <v>225</v>
      </c>
      <c r="G106" s="27"/>
      <c r="H106" s="36"/>
      <c r="I106" s="46"/>
      <c r="J106" s="47"/>
      <c r="K106" s="4"/>
    </row>
    <row r="107" spans="1:11" ht="33" customHeight="1" x14ac:dyDescent="0.15">
      <c r="A107" s="23">
        <f>ROW()-7</f>
        <v>100</v>
      </c>
      <c r="B107" s="31"/>
      <c r="C107" s="32"/>
      <c r="D107" s="31"/>
      <c r="E107" s="66"/>
      <c r="F107" s="61" t="s">
        <v>262</v>
      </c>
      <c r="G107" s="27"/>
      <c r="H107" s="36"/>
      <c r="I107" s="46"/>
      <c r="J107" s="47"/>
      <c r="K107" s="4"/>
    </row>
    <row r="108" spans="1:11" ht="21" x14ac:dyDescent="0.15">
      <c r="A108" s="23">
        <f t="shared" si="1"/>
        <v>101</v>
      </c>
      <c r="B108" s="31"/>
      <c r="C108" s="32"/>
      <c r="D108" s="31"/>
      <c r="E108" s="66"/>
      <c r="F108" s="50" t="s">
        <v>91</v>
      </c>
      <c r="G108" s="27"/>
      <c r="H108" s="36"/>
      <c r="I108" s="46"/>
      <c r="J108" s="47"/>
      <c r="K108" s="4"/>
    </row>
    <row r="109" spans="1:11" ht="40.5" x14ac:dyDescent="0.15">
      <c r="A109" s="23">
        <f t="shared" si="1"/>
        <v>102</v>
      </c>
      <c r="B109" s="31"/>
      <c r="C109" s="32"/>
      <c r="D109" s="31"/>
      <c r="E109" s="66"/>
      <c r="F109" s="50" t="s">
        <v>315</v>
      </c>
      <c r="G109" s="27"/>
      <c r="H109" s="36"/>
      <c r="I109" s="46"/>
      <c r="J109" s="47"/>
      <c r="K109" s="4"/>
    </row>
    <row r="110" spans="1:11" ht="27" x14ac:dyDescent="0.15">
      <c r="A110" s="23">
        <f t="shared" si="1"/>
        <v>103</v>
      </c>
      <c r="B110" s="31"/>
      <c r="C110" s="32"/>
      <c r="D110" s="31"/>
      <c r="E110" s="66"/>
      <c r="F110" s="50" t="s">
        <v>226</v>
      </c>
      <c r="G110" s="27"/>
      <c r="H110" s="36"/>
      <c r="I110" s="46"/>
      <c r="J110" s="47"/>
      <c r="K110" s="4"/>
    </row>
    <row r="111" spans="1:11" ht="27" x14ac:dyDescent="0.15">
      <c r="A111" s="23">
        <f t="shared" si="1"/>
        <v>104</v>
      </c>
      <c r="B111" s="31"/>
      <c r="C111" s="32"/>
      <c r="D111" s="43"/>
      <c r="E111" s="68"/>
      <c r="F111" s="50" t="s">
        <v>282</v>
      </c>
      <c r="G111" s="27"/>
      <c r="H111" s="36"/>
      <c r="I111" s="46"/>
      <c r="J111" s="47"/>
      <c r="K111" s="4"/>
    </row>
    <row r="112" spans="1:11" ht="27" x14ac:dyDescent="0.15">
      <c r="A112" s="23">
        <f t="shared" si="1"/>
        <v>105</v>
      </c>
      <c r="B112" s="31"/>
      <c r="C112" s="32"/>
      <c r="D112" s="39">
        <v>10</v>
      </c>
      <c r="E112" s="65" t="s">
        <v>199</v>
      </c>
      <c r="F112" s="50" t="s">
        <v>242</v>
      </c>
      <c r="G112" s="27"/>
      <c r="H112" s="36"/>
      <c r="I112" s="46"/>
      <c r="J112" s="47"/>
      <c r="K112" s="4"/>
    </row>
    <row r="113" spans="1:11" ht="27" x14ac:dyDescent="0.15">
      <c r="A113" s="23">
        <f t="shared" si="1"/>
        <v>106</v>
      </c>
      <c r="B113" s="31"/>
      <c r="C113" s="32"/>
      <c r="D113" s="31"/>
      <c r="E113" s="75"/>
      <c r="F113" s="50" t="s">
        <v>283</v>
      </c>
      <c r="G113" s="27"/>
      <c r="H113" s="36"/>
      <c r="I113" s="46"/>
      <c r="J113" s="47"/>
      <c r="K113" s="4"/>
    </row>
    <row r="114" spans="1:11" ht="27" x14ac:dyDescent="0.15">
      <c r="A114" s="23">
        <f t="shared" si="1"/>
        <v>107</v>
      </c>
      <c r="B114" s="31"/>
      <c r="C114" s="32"/>
      <c r="D114" s="31"/>
      <c r="E114" s="66"/>
      <c r="F114" s="50" t="s">
        <v>227</v>
      </c>
      <c r="G114" s="27"/>
      <c r="H114" s="36"/>
      <c r="I114" s="46"/>
      <c r="J114" s="47"/>
      <c r="K114" s="4"/>
    </row>
    <row r="115" spans="1:11" ht="21" x14ac:dyDescent="0.15">
      <c r="A115" s="23">
        <f t="shared" si="1"/>
        <v>108</v>
      </c>
      <c r="B115" s="31"/>
      <c r="C115" s="32"/>
      <c r="D115" s="31"/>
      <c r="E115" s="66"/>
      <c r="F115" s="50" t="s">
        <v>92</v>
      </c>
      <c r="G115" s="27"/>
      <c r="H115" s="36"/>
      <c r="I115" s="46"/>
      <c r="J115" s="47"/>
      <c r="K115" s="4"/>
    </row>
    <row r="116" spans="1:11" ht="27" x14ac:dyDescent="0.15">
      <c r="A116" s="23">
        <f t="shared" si="1"/>
        <v>109</v>
      </c>
      <c r="B116" s="31"/>
      <c r="C116" s="32"/>
      <c r="D116" s="31"/>
      <c r="E116" s="66"/>
      <c r="F116" s="50" t="s">
        <v>93</v>
      </c>
      <c r="G116" s="27"/>
      <c r="H116" s="36"/>
      <c r="I116" s="46"/>
      <c r="J116" s="47"/>
      <c r="K116" s="4"/>
    </row>
    <row r="117" spans="1:11" ht="27" x14ac:dyDescent="0.15">
      <c r="A117" s="23">
        <f t="shared" si="1"/>
        <v>110</v>
      </c>
      <c r="B117" s="31"/>
      <c r="C117" s="32"/>
      <c r="D117" s="31"/>
      <c r="E117" s="66"/>
      <c r="F117" s="50" t="s">
        <v>263</v>
      </c>
      <c r="G117" s="27"/>
      <c r="H117" s="36"/>
      <c r="I117" s="46"/>
      <c r="J117" s="47"/>
      <c r="K117" s="4"/>
    </row>
    <row r="118" spans="1:11" ht="34.5" customHeight="1" x14ac:dyDescent="0.15">
      <c r="A118" s="23">
        <f t="shared" si="1"/>
        <v>111</v>
      </c>
      <c r="B118" s="31"/>
      <c r="C118" s="32"/>
      <c r="D118" s="31"/>
      <c r="E118" s="66"/>
      <c r="F118" s="50" t="s">
        <v>228</v>
      </c>
      <c r="G118" s="27"/>
      <c r="H118" s="36"/>
      <c r="I118" s="46"/>
      <c r="J118" s="47"/>
      <c r="K118" s="4"/>
    </row>
    <row r="119" spans="1:11" ht="39" customHeight="1" x14ac:dyDescent="0.15">
      <c r="A119" s="23">
        <f t="shared" si="1"/>
        <v>112</v>
      </c>
      <c r="B119" s="31"/>
      <c r="C119" s="32"/>
      <c r="D119" s="43"/>
      <c r="E119" s="68"/>
      <c r="F119" s="50" t="s">
        <v>284</v>
      </c>
      <c r="G119" s="27"/>
      <c r="H119" s="36"/>
      <c r="I119" s="46"/>
      <c r="J119" s="47"/>
      <c r="K119" s="4"/>
    </row>
    <row r="120" spans="1:11" ht="40.5" x14ac:dyDescent="0.15">
      <c r="A120" s="23">
        <f t="shared" si="1"/>
        <v>113</v>
      </c>
      <c r="B120" s="31"/>
      <c r="C120" s="32"/>
      <c r="D120" s="39">
        <v>11</v>
      </c>
      <c r="E120" s="65" t="s">
        <v>200</v>
      </c>
      <c r="F120" s="50" t="s">
        <v>94</v>
      </c>
      <c r="G120" s="27"/>
      <c r="H120" s="36"/>
      <c r="I120" s="46"/>
      <c r="J120" s="47"/>
      <c r="K120" s="4"/>
    </row>
    <row r="121" spans="1:11" ht="40.5" x14ac:dyDescent="0.15">
      <c r="A121" s="23">
        <f t="shared" si="1"/>
        <v>114</v>
      </c>
      <c r="B121" s="31"/>
      <c r="C121" s="32"/>
      <c r="D121" s="31"/>
      <c r="E121" s="66"/>
      <c r="F121" s="50" t="s">
        <v>95</v>
      </c>
      <c r="G121" s="27"/>
      <c r="H121" s="36"/>
      <c r="I121" s="46"/>
      <c r="J121" s="47"/>
      <c r="K121" s="4"/>
    </row>
    <row r="122" spans="1:11" ht="40.5" x14ac:dyDescent="0.15">
      <c r="A122" s="23">
        <f t="shared" si="1"/>
        <v>115</v>
      </c>
      <c r="B122" s="31"/>
      <c r="C122" s="32"/>
      <c r="D122" s="31"/>
      <c r="E122" s="66"/>
      <c r="F122" s="50" t="s">
        <v>96</v>
      </c>
      <c r="G122" s="27"/>
      <c r="H122" s="36"/>
      <c r="I122" s="46"/>
      <c r="J122" s="47"/>
      <c r="K122" s="4"/>
    </row>
    <row r="123" spans="1:11" ht="27" x14ac:dyDescent="0.15">
      <c r="A123" s="23">
        <f t="shared" si="1"/>
        <v>116</v>
      </c>
      <c r="B123" s="31"/>
      <c r="C123" s="32"/>
      <c r="D123" s="31"/>
      <c r="E123" s="66"/>
      <c r="F123" s="50" t="s">
        <v>264</v>
      </c>
      <c r="G123" s="27"/>
      <c r="H123" s="36"/>
      <c r="I123" s="46"/>
      <c r="J123" s="47"/>
      <c r="K123" s="4"/>
    </row>
    <row r="124" spans="1:11" ht="40.5" x14ac:dyDescent="0.15">
      <c r="A124" s="23">
        <f t="shared" si="1"/>
        <v>117</v>
      </c>
      <c r="B124" s="31"/>
      <c r="C124" s="32"/>
      <c r="D124" s="31"/>
      <c r="E124" s="66"/>
      <c r="F124" s="61" t="s">
        <v>285</v>
      </c>
      <c r="G124" s="27"/>
      <c r="H124" s="36"/>
      <c r="I124" s="46"/>
      <c r="J124" s="47"/>
      <c r="K124" s="4"/>
    </row>
    <row r="125" spans="1:11" ht="27" x14ac:dyDescent="0.15">
      <c r="A125" s="23">
        <f t="shared" si="1"/>
        <v>118</v>
      </c>
      <c r="B125" s="31"/>
      <c r="C125" s="32"/>
      <c r="D125" s="31"/>
      <c r="E125" s="66"/>
      <c r="F125" s="50" t="s">
        <v>97</v>
      </c>
      <c r="G125" s="27"/>
      <c r="H125" s="36"/>
      <c r="I125" s="46"/>
      <c r="J125" s="47"/>
      <c r="K125" s="4"/>
    </row>
    <row r="126" spans="1:11" ht="40.5" x14ac:dyDescent="0.15">
      <c r="A126" s="23">
        <f t="shared" si="1"/>
        <v>119</v>
      </c>
      <c r="B126" s="31"/>
      <c r="C126" s="32"/>
      <c r="D126" s="31"/>
      <c r="E126" s="66"/>
      <c r="F126" s="50" t="s">
        <v>98</v>
      </c>
      <c r="G126" s="27"/>
      <c r="H126" s="36"/>
      <c r="I126" s="46"/>
      <c r="J126" s="47"/>
      <c r="K126" s="4"/>
    </row>
    <row r="127" spans="1:11" ht="27" x14ac:dyDescent="0.15">
      <c r="A127" s="23">
        <f t="shared" si="1"/>
        <v>120</v>
      </c>
      <c r="B127" s="31"/>
      <c r="C127" s="32"/>
      <c r="D127" s="31"/>
      <c r="E127" s="66"/>
      <c r="F127" s="50" t="s">
        <v>99</v>
      </c>
      <c r="G127" s="27"/>
      <c r="H127" s="36"/>
      <c r="I127" s="46"/>
      <c r="J127" s="47"/>
      <c r="K127" s="4"/>
    </row>
    <row r="128" spans="1:11" ht="27" x14ac:dyDescent="0.15">
      <c r="A128" s="23">
        <f t="shared" si="1"/>
        <v>121</v>
      </c>
      <c r="B128" s="31"/>
      <c r="C128" s="32"/>
      <c r="D128" s="31"/>
      <c r="E128" s="66"/>
      <c r="F128" s="50" t="s">
        <v>100</v>
      </c>
      <c r="G128" s="27"/>
      <c r="H128" s="36"/>
      <c r="I128" s="46"/>
      <c r="J128" s="47"/>
      <c r="K128" s="4"/>
    </row>
    <row r="129" spans="1:11" ht="27" x14ac:dyDescent="0.15">
      <c r="A129" s="23">
        <f t="shared" si="1"/>
        <v>122</v>
      </c>
      <c r="B129" s="31"/>
      <c r="C129" s="32"/>
      <c r="D129" s="31"/>
      <c r="E129" s="66"/>
      <c r="F129" s="50" t="s">
        <v>101</v>
      </c>
      <c r="G129" s="27"/>
      <c r="H129" s="36"/>
      <c r="I129" s="46"/>
      <c r="J129" s="47"/>
      <c r="K129" s="4"/>
    </row>
    <row r="130" spans="1:11" ht="40.5" x14ac:dyDescent="0.15">
      <c r="A130" s="23">
        <f t="shared" si="1"/>
        <v>123</v>
      </c>
      <c r="B130" s="31"/>
      <c r="C130" s="32"/>
      <c r="D130" s="31"/>
      <c r="E130" s="66"/>
      <c r="F130" s="50" t="s">
        <v>102</v>
      </c>
      <c r="G130" s="27"/>
      <c r="H130" s="36"/>
      <c r="I130" s="46"/>
      <c r="J130" s="47"/>
      <c r="K130" s="4"/>
    </row>
    <row r="131" spans="1:11" ht="60" customHeight="1" x14ac:dyDescent="0.15">
      <c r="A131" s="23">
        <f t="shared" si="1"/>
        <v>124</v>
      </c>
      <c r="B131" s="31"/>
      <c r="C131" s="32"/>
      <c r="D131" s="31"/>
      <c r="E131" s="66"/>
      <c r="F131" s="50" t="s">
        <v>103</v>
      </c>
      <c r="G131" s="27"/>
      <c r="H131" s="36"/>
      <c r="I131" s="46"/>
      <c r="J131" s="47"/>
      <c r="K131" s="4"/>
    </row>
    <row r="132" spans="1:11" ht="54.75" customHeight="1" x14ac:dyDescent="0.15">
      <c r="A132" s="23">
        <f t="shared" si="1"/>
        <v>125</v>
      </c>
      <c r="B132" s="31"/>
      <c r="C132" s="32"/>
      <c r="D132" s="31"/>
      <c r="E132" s="66"/>
      <c r="F132" s="50" t="s">
        <v>104</v>
      </c>
      <c r="G132" s="27"/>
      <c r="H132" s="36"/>
      <c r="I132" s="46"/>
      <c r="J132" s="47"/>
      <c r="K132" s="4"/>
    </row>
    <row r="133" spans="1:11" ht="27" x14ac:dyDescent="0.15">
      <c r="A133" s="23">
        <f t="shared" si="1"/>
        <v>126</v>
      </c>
      <c r="B133" s="31"/>
      <c r="C133" s="32"/>
      <c r="D133" s="31"/>
      <c r="E133" s="66"/>
      <c r="F133" s="50" t="s">
        <v>277</v>
      </c>
      <c r="G133" s="27"/>
      <c r="H133" s="36"/>
      <c r="I133" s="46"/>
      <c r="J133" s="47"/>
      <c r="K133" s="4"/>
    </row>
    <row r="134" spans="1:11" ht="41.25" customHeight="1" x14ac:dyDescent="0.15">
      <c r="A134" s="23">
        <f t="shared" si="1"/>
        <v>127</v>
      </c>
      <c r="B134" s="31"/>
      <c r="C134" s="32"/>
      <c r="D134" s="31"/>
      <c r="E134" s="66"/>
      <c r="F134" s="50" t="s">
        <v>298</v>
      </c>
      <c r="G134" s="27"/>
      <c r="H134" s="36"/>
      <c r="I134" s="46"/>
      <c r="J134" s="47"/>
      <c r="K134" s="4"/>
    </row>
    <row r="135" spans="1:11" ht="27" x14ac:dyDescent="0.15">
      <c r="A135" s="23">
        <f t="shared" ref="A135:A197" si="2">ROW()-7</f>
        <v>128</v>
      </c>
      <c r="B135" s="31"/>
      <c r="C135" s="32"/>
      <c r="D135" s="31"/>
      <c r="E135" s="66"/>
      <c r="F135" s="50" t="s">
        <v>105</v>
      </c>
      <c r="G135" s="27"/>
      <c r="H135" s="36"/>
      <c r="I135" s="46"/>
      <c r="J135" s="47"/>
      <c r="K135" s="4"/>
    </row>
    <row r="136" spans="1:11" ht="27" x14ac:dyDescent="0.15">
      <c r="A136" s="23">
        <f t="shared" si="2"/>
        <v>129</v>
      </c>
      <c r="B136" s="31"/>
      <c r="C136" s="32"/>
      <c r="D136" s="43"/>
      <c r="E136" s="68"/>
      <c r="F136" s="50" t="s">
        <v>106</v>
      </c>
      <c r="G136" s="27"/>
      <c r="H136" s="36"/>
      <c r="I136" s="46"/>
      <c r="J136" s="47"/>
      <c r="K136" s="4"/>
    </row>
    <row r="137" spans="1:11" ht="27" x14ac:dyDescent="0.15">
      <c r="A137" s="23">
        <f t="shared" si="2"/>
        <v>130</v>
      </c>
      <c r="B137" s="31"/>
      <c r="C137" s="32"/>
      <c r="D137" s="39">
        <v>12</v>
      </c>
      <c r="E137" s="65" t="s">
        <v>201</v>
      </c>
      <c r="F137" s="50" t="s">
        <v>110</v>
      </c>
      <c r="G137" s="27"/>
      <c r="H137" s="36"/>
      <c r="I137" s="46"/>
      <c r="J137" s="47"/>
      <c r="K137" s="4"/>
    </row>
    <row r="138" spans="1:11" ht="27" x14ac:dyDescent="0.15">
      <c r="A138" s="23">
        <f t="shared" si="2"/>
        <v>131</v>
      </c>
      <c r="B138" s="31"/>
      <c r="C138" s="32"/>
      <c r="D138" s="31"/>
      <c r="E138" s="66"/>
      <c r="F138" s="50" t="s">
        <v>107</v>
      </c>
      <c r="G138" s="27"/>
      <c r="H138" s="36"/>
      <c r="I138" s="46"/>
      <c r="J138" s="47"/>
      <c r="K138" s="4"/>
    </row>
    <row r="139" spans="1:11" ht="27" x14ac:dyDescent="0.15">
      <c r="A139" s="23">
        <f t="shared" si="2"/>
        <v>132</v>
      </c>
      <c r="B139" s="31"/>
      <c r="C139" s="32"/>
      <c r="D139" s="31"/>
      <c r="E139" s="66"/>
      <c r="F139" s="50" t="s">
        <v>286</v>
      </c>
      <c r="G139" s="27"/>
      <c r="H139" s="36"/>
      <c r="I139" s="46"/>
      <c r="J139" s="47"/>
      <c r="K139" s="4"/>
    </row>
    <row r="140" spans="1:11" ht="27" x14ac:dyDescent="0.15">
      <c r="A140" s="23">
        <f t="shared" si="2"/>
        <v>133</v>
      </c>
      <c r="B140" s="31"/>
      <c r="C140" s="32"/>
      <c r="D140" s="31"/>
      <c r="E140" s="66"/>
      <c r="F140" s="50" t="s">
        <v>108</v>
      </c>
      <c r="G140" s="27"/>
      <c r="H140" s="36"/>
      <c r="I140" s="46"/>
      <c r="J140" s="47"/>
      <c r="K140" s="4"/>
    </row>
    <row r="141" spans="1:11" ht="40.5" x14ac:dyDescent="0.15">
      <c r="A141" s="23">
        <f t="shared" si="2"/>
        <v>134</v>
      </c>
      <c r="B141" s="31"/>
      <c r="C141" s="32"/>
      <c r="D141" s="31"/>
      <c r="E141" s="66"/>
      <c r="F141" s="50" t="s">
        <v>239</v>
      </c>
      <c r="G141" s="27"/>
      <c r="H141" s="36"/>
      <c r="I141" s="46"/>
      <c r="J141" s="47"/>
      <c r="K141" s="4"/>
    </row>
    <row r="142" spans="1:11" ht="21" x14ac:dyDescent="0.15">
      <c r="A142" s="23">
        <f t="shared" si="2"/>
        <v>135</v>
      </c>
      <c r="B142" s="31"/>
      <c r="C142" s="32"/>
      <c r="D142" s="31"/>
      <c r="E142" s="66"/>
      <c r="F142" s="50" t="s">
        <v>109</v>
      </c>
      <c r="G142" s="27"/>
      <c r="H142" s="36"/>
      <c r="I142" s="46"/>
      <c r="J142" s="47"/>
      <c r="K142" s="4"/>
    </row>
    <row r="143" spans="1:11" ht="47.25" customHeight="1" x14ac:dyDescent="0.15">
      <c r="A143" s="23">
        <f t="shared" si="2"/>
        <v>136</v>
      </c>
      <c r="B143" s="31"/>
      <c r="C143" s="32"/>
      <c r="D143" s="43"/>
      <c r="E143" s="44"/>
      <c r="F143" s="50" t="s">
        <v>287</v>
      </c>
      <c r="G143" s="27"/>
      <c r="H143" s="36"/>
      <c r="I143" s="46"/>
      <c r="J143" s="47"/>
      <c r="K143" s="4"/>
    </row>
    <row r="144" spans="1:11" ht="27" x14ac:dyDescent="0.15">
      <c r="A144" s="23">
        <f t="shared" si="2"/>
        <v>137</v>
      </c>
      <c r="B144" s="31"/>
      <c r="C144" s="32"/>
      <c r="D144" s="39">
        <v>13</v>
      </c>
      <c r="E144" s="65" t="s">
        <v>202</v>
      </c>
      <c r="F144" s="50" t="s">
        <v>111</v>
      </c>
      <c r="G144" s="27"/>
      <c r="H144" s="36"/>
      <c r="I144" s="46"/>
      <c r="J144" s="47"/>
      <c r="K144" s="4"/>
    </row>
    <row r="145" spans="1:11" ht="21" x14ac:dyDescent="0.15">
      <c r="A145" s="23">
        <f t="shared" si="2"/>
        <v>138</v>
      </c>
      <c r="B145" s="31"/>
      <c r="C145" s="32"/>
      <c r="D145" s="31"/>
      <c r="E145" s="66"/>
      <c r="F145" s="50" t="s">
        <v>112</v>
      </c>
      <c r="G145" s="27"/>
      <c r="H145" s="36"/>
      <c r="I145" s="46"/>
      <c r="J145" s="47"/>
      <c r="K145" s="4"/>
    </row>
    <row r="146" spans="1:11" ht="21" x14ac:dyDescent="0.15">
      <c r="A146" s="23">
        <f t="shared" si="2"/>
        <v>139</v>
      </c>
      <c r="B146" s="31"/>
      <c r="C146" s="32"/>
      <c r="D146" s="31"/>
      <c r="E146" s="66"/>
      <c r="F146" s="50" t="s">
        <v>113</v>
      </c>
      <c r="G146" s="27"/>
      <c r="H146" s="36"/>
      <c r="I146" s="46"/>
      <c r="J146" s="47"/>
      <c r="K146" s="4"/>
    </row>
    <row r="147" spans="1:11" ht="40.5" x14ac:dyDescent="0.15">
      <c r="A147" s="23">
        <f t="shared" si="2"/>
        <v>140</v>
      </c>
      <c r="B147" s="31"/>
      <c r="C147" s="32"/>
      <c r="D147" s="43"/>
      <c r="E147" s="68"/>
      <c r="F147" s="50" t="s">
        <v>265</v>
      </c>
      <c r="G147" s="27"/>
      <c r="H147" s="36"/>
      <c r="I147" s="46"/>
      <c r="J147" s="47"/>
      <c r="K147" s="4"/>
    </row>
    <row r="148" spans="1:11" ht="27" x14ac:dyDescent="0.15">
      <c r="A148" s="23">
        <f t="shared" si="2"/>
        <v>141</v>
      </c>
      <c r="B148" s="31"/>
      <c r="C148" s="32"/>
      <c r="D148" s="39">
        <v>14</v>
      </c>
      <c r="E148" s="65" t="s">
        <v>203</v>
      </c>
      <c r="F148" s="50" t="s">
        <v>114</v>
      </c>
      <c r="G148" s="27"/>
      <c r="H148" s="36"/>
      <c r="I148" s="46"/>
      <c r="J148" s="47"/>
      <c r="K148" s="4"/>
    </row>
    <row r="149" spans="1:11" ht="38.25" customHeight="1" x14ac:dyDescent="0.15">
      <c r="A149" s="23">
        <f t="shared" si="2"/>
        <v>142</v>
      </c>
      <c r="B149" s="31"/>
      <c r="C149" s="32"/>
      <c r="D149" s="31"/>
      <c r="E149" s="66"/>
      <c r="F149" s="50" t="s">
        <v>288</v>
      </c>
      <c r="G149" s="27"/>
      <c r="H149" s="36"/>
      <c r="I149" s="46"/>
      <c r="J149" s="47"/>
      <c r="K149" s="4"/>
    </row>
    <row r="150" spans="1:11" ht="40.5" x14ac:dyDescent="0.15">
      <c r="A150" s="23">
        <f t="shared" si="2"/>
        <v>143</v>
      </c>
      <c r="B150" s="31"/>
      <c r="C150" s="32"/>
      <c r="D150" s="31"/>
      <c r="E150" s="66"/>
      <c r="F150" s="50" t="s">
        <v>115</v>
      </c>
      <c r="G150" s="27"/>
      <c r="H150" s="36"/>
      <c r="I150" s="46"/>
      <c r="J150" s="47"/>
      <c r="K150" s="4"/>
    </row>
    <row r="151" spans="1:11" ht="27" x14ac:dyDescent="0.15">
      <c r="A151" s="23">
        <f t="shared" si="2"/>
        <v>144</v>
      </c>
      <c r="B151" s="31"/>
      <c r="C151" s="32"/>
      <c r="D151" s="31"/>
      <c r="E151" s="66"/>
      <c r="F151" s="50" t="s">
        <v>116</v>
      </c>
      <c r="G151" s="27"/>
      <c r="H151" s="36"/>
      <c r="I151" s="46"/>
      <c r="J151" s="47"/>
      <c r="K151" s="4"/>
    </row>
    <row r="152" spans="1:11" ht="27" x14ac:dyDescent="0.15">
      <c r="A152" s="23">
        <f t="shared" si="2"/>
        <v>145</v>
      </c>
      <c r="B152" s="31"/>
      <c r="C152" s="32"/>
      <c r="D152" s="31"/>
      <c r="E152" s="66"/>
      <c r="F152" s="50" t="s">
        <v>240</v>
      </c>
      <c r="G152" s="27"/>
      <c r="H152" s="36"/>
      <c r="I152" s="46"/>
      <c r="J152" s="47"/>
      <c r="K152" s="4"/>
    </row>
    <row r="153" spans="1:11" ht="40.5" x14ac:dyDescent="0.15">
      <c r="A153" s="23">
        <f t="shared" si="2"/>
        <v>146</v>
      </c>
      <c r="B153" s="31"/>
      <c r="C153" s="32"/>
      <c r="D153" s="31"/>
      <c r="E153" s="66"/>
      <c r="F153" s="50" t="s">
        <v>117</v>
      </c>
      <c r="G153" s="27"/>
      <c r="H153" s="36"/>
      <c r="I153" s="46"/>
      <c r="J153" s="47"/>
      <c r="K153" s="4"/>
    </row>
    <row r="154" spans="1:11" ht="21" x14ac:dyDescent="0.15">
      <c r="A154" s="23">
        <f t="shared" si="2"/>
        <v>147</v>
      </c>
      <c r="B154" s="31"/>
      <c r="C154" s="32"/>
      <c r="D154" s="31"/>
      <c r="E154" s="66"/>
      <c r="F154" s="50" t="s">
        <v>118</v>
      </c>
      <c r="G154" s="27"/>
      <c r="H154" s="36"/>
      <c r="I154" s="46"/>
      <c r="J154" s="47"/>
      <c r="K154" s="4"/>
    </row>
    <row r="155" spans="1:11" ht="27" x14ac:dyDescent="0.15">
      <c r="A155" s="23">
        <f t="shared" si="2"/>
        <v>148</v>
      </c>
      <c r="B155" s="31"/>
      <c r="C155" s="32"/>
      <c r="D155" s="31"/>
      <c r="E155" s="66"/>
      <c r="F155" s="50" t="s">
        <v>119</v>
      </c>
      <c r="G155" s="27"/>
      <c r="H155" s="36"/>
      <c r="I155" s="46"/>
      <c r="J155" s="47"/>
      <c r="K155" s="4"/>
    </row>
    <row r="156" spans="1:11" ht="39.75" customHeight="1" x14ac:dyDescent="0.15">
      <c r="A156" s="23">
        <f t="shared" si="2"/>
        <v>149</v>
      </c>
      <c r="B156" s="31"/>
      <c r="C156" s="32"/>
      <c r="D156" s="31"/>
      <c r="E156" s="66"/>
      <c r="F156" s="50" t="s">
        <v>266</v>
      </c>
      <c r="G156" s="27"/>
      <c r="H156" s="36"/>
      <c r="I156" s="46"/>
      <c r="J156" s="47"/>
      <c r="K156" s="4"/>
    </row>
    <row r="157" spans="1:11" ht="27" x14ac:dyDescent="0.15">
      <c r="A157" s="23">
        <f t="shared" si="2"/>
        <v>150</v>
      </c>
      <c r="B157" s="31"/>
      <c r="C157" s="32"/>
      <c r="D157" s="31"/>
      <c r="E157" s="66"/>
      <c r="F157" s="50" t="s">
        <v>241</v>
      </c>
      <c r="G157" s="27"/>
      <c r="H157" s="36"/>
      <c r="I157" s="46"/>
      <c r="J157" s="47"/>
      <c r="K157" s="4"/>
    </row>
    <row r="158" spans="1:11" ht="81" x14ac:dyDescent="0.15">
      <c r="A158" s="23">
        <f t="shared" si="2"/>
        <v>151</v>
      </c>
      <c r="B158" s="31"/>
      <c r="C158" s="32"/>
      <c r="D158" s="31"/>
      <c r="E158" s="66"/>
      <c r="F158" s="50" t="s">
        <v>120</v>
      </c>
      <c r="G158" s="27"/>
      <c r="H158" s="36"/>
      <c r="I158" s="46"/>
      <c r="J158" s="47"/>
      <c r="K158" s="4"/>
    </row>
    <row r="159" spans="1:11" ht="27" x14ac:dyDescent="0.15">
      <c r="A159" s="23">
        <f t="shared" si="2"/>
        <v>152</v>
      </c>
      <c r="B159" s="31"/>
      <c r="C159" s="32"/>
      <c r="D159" s="31"/>
      <c r="E159" s="66"/>
      <c r="F159" s="50" t="s">
        <v>290</v>
      </c>
      <c r="G159" s="27"/>
      <c r="H159" s="36"/>
      <c r="I159" s="46"/>
      <c r="J159" s="47"/>
      <c r="K159" s="4"/>
    </row>
    <row r="160" spans="1:11" ht="40.5" x14ac:dyDescent="0.15">
      <c r="A160" s="23">
        <f t="shared" si="2"/>
        <v>153</v>
      </c>
      <c r="B160" s="31"/>
      <c r="C160" s="32"/>
      <c r="D160" s="31"/>
      <c r="E160" s="66"/>
      <c r="F160" s="50" t="s">
        <v>291</v>
      </c>
      <c r="G160" s="27"/>
      <c r="H160" s="36"/>
      <c r="I160" s="46"/>
      <c r="J160" s="47"/>
      <c r="K160" s="4"/>
    </row>
    <row r="161" spans="1:11" ht="40.5" x14ac:dyDescent="0.15">
      <c r="A161" s="23">
        <f t="shared" si="2"/>
        <v>154</v>
      </c>
      <c r="B161" s="31"/>
      <c r="C161" s="32"/>
      <c r="D161" s="31"/>
      <c r="E161" s="66"/>
      <c r="F161" s="50" t="s">
        <v>289</v>
      </c>
      <c r="G161" s="27"/>
      <c r="H161" s="36"/>
      <c r="I161" s="46"/>
      <c r="J161" s="47"/>
      <c r="K161" s="4"/>
    </row>
    <row r="162" spans="1:11" ht="27" x14ac:dyDescent="0.15">
      <c r="A162" s="23">
        <f t="shared" si="2"/>
        <v>155</v>
      </c>
      <c r="B162" s="31"/>
      <c r="C162" s="32"/>
      <c r="D162" s="31"/>
      <c r="E162" s="66"/>
      <c r="F162" s="50" t="s">
        <v>121</v>
      </c>
      <c r="G162" s="27"/>
      <c r="H162" s="36"/>
      <c r="I162" s="46"/>
      <c r="J162" s="47"/>
      <c r="K162" s="4"/>
    </row>
    <row r="163" spans="1:11" ht="21" x14ac:dyDescent="0.15">
      <c r="A163" s="23">
        <f t="shared" si="2"/>
        <v>156</v>
      </c>
      <c r="B163" s="31"/>
      <c r="C163" s="32"/>
      <c r="D163" s="31"/>
      <c r="E163" s="66"/>
      <c r="F163" s="50" t="s">
        <v>122</v>
      </c>
      <c r="G163" s="27"/>
      <c r="H163" s="36"/>
      <c r="I163" s="46"/>
      <c r="J163" s="47"/>
      <c r="K163" s="4"/>
    </row>
    <row r="164" spans="1:11" ht="40.5" x14ac:dyDescent="0.15">
      <c r="A164" s="23">
        <f t="shared" si="2"/>
        <v>157</v>
      </c>
      <c r="B164" s="31"/>
      <c r="C164" s="32"/>
      <c r="D164" s="31"/>
      <c r="E164" s="66"/>
      <c r="F164" s="50" t="s">
        <v>123</v>
      </c>
      <c r="G164" s="27"/>
      <c r="H164" s="36"/>
      <c r="I164" s="46"/>
      <c r="J164" s="47"/>
      <c r="K164" s="4"/>
    </row>
    <row r="165" spans="1:11" ht="44.25" customHeight="1" x14ac:dyDescent="0.15">
      <c r="A165" s="23">
        <f t="shared" si="2"/>
        <v>158</v>
      </c>
      <c r="B165" s="31"/>
      <c r="C165" s="32"/>
      <c r="D165" s="31"/>
      <c r="E165" s="32"/>
      <c r="F165" s="50" t="s">
        <v>124</v>
      </c>
      <c r="G165" s="27"/>
      <c r="H165" s="36"/>
      <c r="I165" s="46"/>
      <c r="J165" s="47"/>
      <c r="K165" s="4"/>
    </row>
    <row r="166" spans="1:11" ht="21" x14ac:dyDescent="0.15">
      <c r="A166" s="23">
        <f t="shared" si="2"/>
        <v>159</v>
      </c>
      <c r="B166" s="31"/>
      <c r="C166" s="32"/>
      <c r="D166" s="43"/>
      <c r="E166" s="66"/>
      <c r="F166" s="50" t="s">
        <v>255</v>
      </c>
      <c r="G166" s="27"/>
      <c r="H166" s="36"/>
      <c r="I166" s="46"/>
      <c r="J166" s="47"/>
      <c r="K166" s="4"/>
    </row>
    <row r="167" spans="1:11" ht="68.25" customHeight="1" x14ac:dyDescent="0.15">
      <c r="A167" s="23">
        <f t="shared" si="2"/>
        <v>160</v>
      </c>
      <c r="B167" s="31"/>
      <c r="C167" s="32"/>
      <c r="D167" s="39">
        <v>15</v>
      </c>
      <c r="E167" s="65" t="s">
        <v>204</v>
      </c>
      <c r="F167" s="50" t="s">
        <v>125</v>
      </c>
      <c r="G167" s="27"/>
      <c r="H167" s="36"/>
      <c r="I167" s="46"/>
      <c r="J167" s="47"/>
      <c r="K167" s="4"/>
    </row>
    <row r="168" spans="1:11" ht="33" customHeight="1" x14ac:dyDescent="0.15">
      <c r="A168" s="23">
        <f t="shared" si="2"/>
        <v>161</v>
      </c>
      <c r="B168" s="31"/>
      <c r="C168" s="32"/>
      <c r="D168" s="31"/>
      <c r="E168" s="66"/>
      <c r="F168" s="61" t="s">
        <v>267</v>
      </c>
      <c r="G168" s="27"/>
      <c r="H168" s="36"/>
      <c r="I168" s="46"/>
      <c r="J168" s="47"/>
      <c r="K168" s="4"/>
    </row>
    <row r="169" spans="1:11" ht="33" customHeight="1" x14ac:dyDescent="0.15">
      <c r="A169" s="23">
        <f t="shared" si="2"/>
        <v>162</v>
      </c>
      <c r="B169" s="31"/>
      <c r="C169" s="32"/>
      <c r="D169" s="31"/>
      <c r="E169" s="66"/>
      <c r="F169" s="50" t="s">
        <v>126</v>
      </c>
      <c r="G169" s="27"/>
      <c r="H169" s="36"/>
      <c r="I169" s="46"/>
      <c r="J169" s="47"/>
      <c r="K169" s="4"/>
    </row>
    <row r="170" spans="1:11" ht="54" x14ac:dyDescent="0.15">
      <c r="A170" s="23">
        <f t="shared" si="2"/>
        <v>163</v>
      </c>
      <c r="B170" s="31"/>
      <c r="C170" s="32"/>
      <c r="D170" s="31"/>
      <c r="E170" s="66"/>
      <c r="F170" s="50" t="s">
        <v>229</v>
      </c>
      <c r="G170" s="27"/>
      <c r="H170" s="36"/>
      <c r="I170" s="46"/>
      <c r="J170" s="47"/>
      <c r="K170" s="4"/>
    </row>
    <row r="171" spans="1:11" ht="21" x14ac:dyDescent="0.15">
      <c r="A171" s="23">
        <f t="shared" si="2"/>
        <v>164</v>
      </c>
      <c r="B171" s="31"/>
      <c r="C171" s="32"/>
      <c r="D171" s="31"/>
      <c r="E171" s="66"/>
      <c r="F171" s="50" t="s">
        <v>127</v>
      </c>
      <c r="G171" s="27"/>
      <c r="H171" s="36"/>
      <c r="I171" s="46"/>
      <c r="J171" s="47"/>
      <c r="K171" s="4"/>
    </row>
    <row r="172" spans="1:11" ht="40.5" x14ac:dyDescent="0.15">
      <c r="A172" s="23">
        <f t="shared" si="2"/>
        <v>165</v>
      </c>
      <c r="B172" s="31"/>
      <c r="C172" s="32"/>
      <c r="D172" s="31"/>
      <c r="E172" s="66"/>
      <c r="F172" s="50" t="s">
        <v>230</v>
      </c>
      <c r="G172" s="27"/>
      <c r="H172" s="36"/>
      <c r="I172" s="46"/>
      <c r="J172" s="47"/>
      <c r="K172" s="4"/>
    </row>
    <row r="173" spans="1:11" ht="27" x14ac:dyDescent="0.15">
      <c r="A173" s="23">
        <f t="shared" si="2"/>
        <v>166</v>
      </c>
      <c r="B173" s="31"/>
      <c r="C173" s="32"/>
      <c r="D173" s="31"/>
      <c r="E173" s="66"/>
      <c r="F173" s="50" t="s">
        <v>128</v>
      </c>
      <c r="G173" s="27"/>
      <c r="H173" s="36"/>
      <c r="I173" s="46"/>
      <c r="J173" s="47"/>
      <c r="K173" s="4"/>
    </row>
    <row r="174" spans="1:11" ht="21" x14ac:dyDescent="0.15">
      <c r="A174" s="23">
        <f t="shared" si="2"/>
        <v>167</v>
      </c>
      <c r="B174" s="31"/>
      <c r="C174" s="32"/>
      <c r="D174" s="31"/>
      <c r="E174" s="66"/>
      <c r="F174" s="50" t="s">
        <v>129</v>
      </c>
      <c r="G174" s="27"/>
      <c r="H174" s="36"/>
      <c r="I174" s="46"/>
      <c r="J174" s="47"/>
      <c r="K174" s="4"/>
    </row>
    <row r="175" spans="1:11" ht="27" x14ac:dyDescent="0.15">
      <c r="A175" s="23">
        <f t="shared" si="2"/>
        <v>168</v>
      </c>
      <c r="B175" s="31"/>
      <c r="C175" s="32"/>
      <c r="D175" s="31"/>
      <c r="E175" s="66"/>
      <c r="F175" s="50" t="s">
        <v>243</v>
      </c>
      <c r="G175" s="27"/>
      <c r="H175" s="36"/>
      <c r="I175" s="46"/>
      <c r="J175" s="47"/>
      <c r="K175" s="4"/>
    </row>
    <row r="176" spans="1:11" ht="27" x14ac:dyDescent="0.15">
      <c r="A176" s="23">
        <f t="shared" si="2"/>
        <v>169</v>
      </c>
      <c r="B176" s="31"/>
      <c r="C176" s="32"/>
      <c r="D176" s="31"/>
      <c r="E176" s="66"/>
      <c r="F176" s="50" t="s">
        <v>130</v>
      </c>
      <c r="G176" s="27"/>
      <c r="H176" s="36"/>
      <c r="I176" s="46"/>
      <c r="J176" s="47"/>
      <c r="K176" s="4"/>
    </row>
    <row r="177" spans="1:11" ht="27" x14ac:dyDescent="0.15">
      <c r="A177" s="23">
        <f t="shared" si="2"/>
        <v>170</v>
      </c>
      <c r="B177" s="31"/>
      <c r="C177" s="32"/>
      <c r="D177" s="31"/>
      <c r="E177" s="66"/>
      <c r="F177" s="50" t="s">
        <v>231</v>
      </c>
      <c r="G177" s="27"/>
      <c r="H177" s="36"/>
      <c r="I177" s="46"/>
      <c r="J177" s="47"/>
      <c r="K177" s="4"/>
    </row>
    <row r="178" spans="1:11" ht="27" x14ac:dyDescent="0.15">
      <c r="A178" s="23">
        <f t="shared" si="2"/>
        <v>171</v>
      </c>
      <c r="B178" s="31"/>
      <c r="C178" s="32"/>
      <c r="D178" s="31"/>
      <c r="E178" s="66"/>
      <c r="F178" s="50" t="s">
        <v>131</v>
      </c>
      <c r="G178" s="27"/>
      <c r="H178" s="36"/>
      <c r="I178" s="46"/>
      <c r="J178" s="47"/>
      <c r="K178" s="4"/>
    </row>
    <row r="179" spans="1:11" ht="27" x14ac:dyDescent="0.15">
      <c r="A179" s="23">
        <f t="shared" si="2"/>
        <v>172</v>
      </c>
      <c r="B179" s="31"/>
      <c r="C179" s="32"/>
      <c r="D179" s="31"/>
      <c r="E179" s="66"/>
      <c r="F179" s="50" t="s">
        <v>132</v>
      </c>
      <c r="G179" s="27"/>
      <c r="H179" s="36"/>
      <c r="I179" s="46"/>
      <c r="J179" s="47"/>
      <c r="K179" s="4"/>
    </row>
    <row r="180" spans="1:11" ht="40.5" x14ac:dyDescent="0.15">
      <c r="A180" s="23">
        <f t="shared" si="2"/>
        <v>173</v>
      </c>
      <c r="B180" s="31"/>
      <c r="C180" s="32"/>
      <c r="D180" s="31"/>
      <c r="E180" s="66"/>
      <c r="F180" s="50" t="s">
        <v>133</v>
      </c>
      <c r="G180" s="27"/>
      <c r="H180" s="36"/>
      <c r="I180" s="46"/>
      <c r="J180" s="47"/>
      <c r="K180" s="4"/>
    </row>
    <row r="181" spans="1:11" ht="27" x14ac:dyDescent="0.15">
      <c r="A181" s="23">
        <f t="shared" si="2"/>
        <v>174</v>
      </c>
      <c r="B181" s="31"/>
      <c r="C181" s="32"/>
      <c r="D181" s="31"/>
      <c r="E181" s="66"/>
      <c r="F181" s="50" t="s">
        <v>134</v>
      </c>
      <c r="G181" s="27"/>
      <c r="H181" s="36"/>
      <c r="I181" s="46"/>
      <c r="J181" s="47"/>
      <c r="K181" s="4"/>
    </row>
    <row r="182" spans="1:11" ht="54" x14ac:dyDescent="0.15">
      <c r="A182" s="23">
        <f t="shared" si="2"/>
        <v>175</v>
      </c>
      <c r="B182" s="31"/>
      <c r="C182" s="32"/>
      <c r="D182" s="31"/>
      <c r="E182" s="66"/>
      <c r="F182" s="50" t="s">
        <v>268</v>
      </c>
      <c r="G182" s="27"/>
      <c r="H182" s="36"/>
      <c r="I182" s="46"/>
      <c r="J182" s="47"/>
      <c r="K182" s="4"/>
    </row>
    <row r="183" spans="1:11" ht="54" x14ac:dyDescent="0.15">
      <c r="A183" s="23">
        <f t="shared" si="2"/>
        <v>176</v>
      </c>
      <c r="B183" s="31"/>
      <c r="C183" s="32"/>
      <c r="D183" s="31"/>
      <c r="E183" s="66"/>
      <c r="F183" s="50" t="s">
        <v>135</v>
      </c>
      <c r="G183" s="27"/>
      <c r="H183" s="36"/>
      <c r="I183" s="46"/>
      <c r="J183" s="47"/>
      <c r="K183" s="4"/>
    </row>
    <row r="184" spans="1:11" ht="41.25" customHeight="1" x14ac:dyDescent="0.15">
      <c r="A184" s="23">
        <f t="shared" si="2"/>
        <v>177</v>
      </c>
      <c r="B184" s="31"/>
      <c r="C184" s="32"/>
      <c r="D184" s="31"/>
      <c r="E184" s="66"/>
      <c r="F184" s="50" t="s">
        <v>136</v>
      </c>
      <c r="G184" s="27"/>
      <c r="H184" s="36"/>
      <c r="I184" s="46"/>
      <c r="J184" s="47"/>
      <c r="K184" s="4"/>
    </row>
    <row r="185" spans="1:11" ht="27" x14ac:dyDescent="0.15">
      <c r="A185" s="23">
        <f t="shared" si="2"/>
        <v>178</v>
      </c>
      <c r="B185" s="31"/>
      <c r="C185" s="32"/>
      <c r="D185" s="31"/>
      <c r="E185" s="66"/>
      <c r="F185" s="50" t="s">
        <v>137</v>
      </c>
      <c r="G185" s="27"/>
      <c r="H185" s="36"/>
      <c r="I185" s="46"/>
      <c r="J185" s="47"/>
      <c r="K185" s="4"/>
    </row>
    <row r="186" spans="1:11" ht="27" x14ac:dyDescent="0.15">
      <c r="A186" s="23">
        <f t="shared" si="2"/>
        <v>179</v>
      </c>
      <c r="B186" s="31"/>
      <c r="C186" s="32"/>
      <c r="D186" s="43"/>
      <c r="E186" s="68"/>
      <c r="F186" s="50" t="s">
        <v>138</v>
      </c>
      <c r="G186" s="27"/>
      <c r="H186" s="36"/>
      <c r="I186" s="46"/>
      <c r="J186" s="47"/>
      <c r="K186" s="4"/>
    </row>
    <row r="187" spans="1:11" ht="27" x14ac:dyDescent="0.15">
      <c r="A187" s="23">
        <f t="shared" si="2"/>
        <v>180</v>
      </c>
      <c r="B187" s="31"/>
      <c r="C187" s="32"/>
      <c r="D187" s="39">
        <v>16</v>
      </c>
      <c r="E187" s="65" t="s">
        <v>205</v>
      </c>
      <c r="F187" s="50" t="s">
        <v>139</v>
      </c>
      <c r="G187" s="27"/>
      <c r="H187" s="36"/>
      <c r="I187" s="46"/>
      <c r="J187" s="47"/>
      <c r="K187" s="4"/>
    </row>
    <row r="188" spans="1:11" ht="27" x14ac:dyDescent="0.15">
      <c r="A188" s="23">
        <f t="shared" si="2"/>
        <v>181</v>
      </c>
      <c r="B188" s="31"/>
      <c r="C188" s="32"/>
      <c r="D188" s="31"/>
      <c r="E188" s="66"/>
      <c r="F188" s="50" t="s">
        <v>140</v>
      </c>
      <c r="G188" s="27"/>
      <c r="H188" s="36"/>
      <c r="I188" s="46"/>
      <c r="J188" s="47"/>
      <c r="K188" s="4"/>
    </row>
    <row r="189" spans="1:11" ht="27" x14ac:dyDescent="0.15">
      <c r="A189" s="23">
        <f t="shared" si="2"/>
        <v>182</v>
      </c>
      <c r="B189" s="31"/>
      <c r="C189" s="32"/>
      <c r="D189" s="31"/>
      <c r="E189" s="66"/>
      <c r="F189" s="50" t="s">
        <v>244</v>
      </c>
      <c r="G189" s="27"/>
      <c r="H189" s="36"/>
      <c r="I189" s="46"/>
      <c r="J189" s="47"/>
      <c r="K189" s="4"/>
    </row>
    <row r="190" spans="1:11" ht="99" customHeight="1" x14ac:dyDescent="0.15">
      <c r="A190" s="23">
        <f t="shared" si="2"/>
        <v>183</v>
      </c>
      <c r="B190" s="31"/>
      <c r="C190" s="32"/>
      <c r="D190" s="39">
        <v>17</v>
      </c>
      <c r="E190" s="65" t="s">
        <v>233</v>
      </c>
      <c r="F190" s="50" t="s">
        <v>292</v>
      </c>
      <c r="G190" s="27"/>
      <c r="H190" s="36"/>
      <c r="I190" s="46"/>
      <c r="J190" s="47"/>
      <c r="K190" s="4"/>
    </row>
    <row r="191" spans="1:11" ht="269.25" customHeight="1" x14ac:dyDescent="0.15">
      <c r="A191" s="23">
        <f t="shared" si="2"/>
        <v>184</v>
      </c>
      <c r="B191" s="31"/>
      <c r="C191" s="32"/>
      <c r="D191" s="31"/>
      <c r="E191" s="66"/>
      <c r="F191" s="50" t="s">
        <v>293</v>
      </c>
      <c r="G191" s="27"/>
      <c r="H191" s="36"/>
      <c r="I191" s="46"/>
      <c r="J191" s="47"/>
      <c r="K191" s="4"/>
    </row>
    <row r="192" spans="1:11" ht="80.25" customHeight="1" x14ac:dyDescent="0.15">
      <c r="A192" s="23">
        <f t="shared" si="2"/>
        <v>185</v>
      </c>
      <c r="B192" s="31"/>
      <c r="C192" s="32"/>
      <c r="D192" s="43"/>
      <c r="E192" s="68"/>
      <c r="F192" s="50" t="s">
        <v>294</v>
      </c>
      <c r="G192" s="27"/>
      <c r="H192" s="36"/>
      <c r="I192" s="46"/>
      <c r="J192" s="47"/>
      <c r="K192" s="4"/>
    </row>
    <row r="193" spans="1:11" ht="27" x14ac:dyDescent="0.15">
      <c r="A193" s="23">
        <f t="shared" si="2"/>
        <v>186</v>
      </c>
      <c r="B193" s="39">
        <v>6</v>
      </c>
      <c r="C193" s="64" t="s">
        <v>193</v>
      </c>
      <c r="D193" s="39">
        <v>1</v>
      </c>
      <c r="E193" s="69" t="s">
        <v>216</v>
      </c>
      <c r="F193" s="50" t="s">
        <v>269</v>
      </c>
      <c r="G193" s="27"/>
      <c r="H193" s="36"/>
      <c r="I193" s="46"/>
      <c r="J193" s="47"/>
      <c r="K193" s="4"/>
    </row>
    <row r="194" spans="1:11" ht="40.5" x14ac:dyDescent="0.15">
      <c r="A194" s="23">
        <f t="shared" si="2"/>
        <v>187</v>
      </c>
      <c r="B194" s="31"/>
      <c r="C194" s="32"/>
      <c r="D194" s="31"/>
      <c r="E194" s="32"/>
      <c r="F194" s="50" t="s">
        <v>302</v>
      </c>
      <c r="G194" s="27"/>
      <c r="H194" s="36"/>
      <c r="I194" s="46"/>
      <c r="J194" s="47"/>
      <c r="K194" s="4"/>
    </row>
    <row r="195" spans="1:11" ht="27" x14ac:dyDescent="0.15">
      <c r="A195" s="23">
        <f t="shared" si="2"/>
        <v>188</v>
      </c>
      <c r="B195" s="31"/>
      <c r="C195" s="32"/>
      <c r="D195" s="31"/>
      <c r="E195" s="32"/>
      <c r="F195" s="50" t="s">
        <v>194</v>
      </c>
      <c r="G195" s="27"/>
      <c r="H195" s="36"/>
      <c r="I195" s="46"/>
      <c r="J195" s="47"/>
      <c r="K195" s="4"/>
    </row>
    <row r="196" spans="1:11" ht="54" x14ac:dyDescent="0.15">
      <c r="A196" s="23">
        <f t="shared" si="2"/>
        <v>189</v>
      </c>
      <c r="B196" s="31"/>
      <c r="C196" s="32"/>
      <c r="D196" s="43"/>
      <c r="E196" s="44"/>
      <c r="F196" s="50" t="s">
        <v>303</v>
      </c>
      <c r="G196" s="27"/>
      <c r="H196" s="36"/>
      <c r="I196" s="46"/>
      <c r="J196" s="47"/>
      <c r="K196" s="4"/>
    </row>
    <row r="197" spans="1:11" ht="27" x14ac:dyDescent="0.15">
      <c r="A197" s="23">
        <f t="shared" si="2"/>
        <v>190</v>
      </c>
      <c r="B197" s="39">
        <v>7</v>
      </c>
      <c r="C197" s="64" t="s">
        <v>165</v>
      </c>
      <c r="D197" s="39">
        <v>1</v>
      </c>
      <c r="E197" s="69" t="s">
        <v>211</v>
      </c>
      <c r="F197" s="50" t="s">
        <v>166</v>
      </c>
      <c r="G197" s="27"/>
      <c r="H197" s="36"/>
      <c r="I197" s="46"/>
      <c r="J197" s="47"/>
      <c r="K197" s="4"/>
    </row>
    <row r="198" spans="1:11" ht="27" x14ac:dyDescent="0.15">
      <c r="A198" s="23">
        <f t="shared" ref="A198:A235" si="3">ROW()-7</f>
        <v>191</v>
      </c>
      <c r="B198" s="31"/>
      <c r="C198" s="32"/>
      <c r="D198" s="31"/>
      <c r="E198" s="32"/>
      <c r="F198" s="50" t="s">
        <v>232</v>
      </c>
      <c r="G198" s="27"/>
      <c r="H198" s="36"/>
      <c r="I198" s="46"/>
      <c r="J198" s="47"/>
      <c r="K198" s="4"/>
    </row>
    <row r="199" spans="1:11" ht="53.25" customHeight="1" x14ac:dyDescent="0.15">
      <c r="A199" s="23">
        <f t="shared" si="3"/>
        <v>192</v>
      </c>
      <c r="B199" s="31"/>
      <c r="C199" s="32"/>
      <c r="D199" s="31"/>
      <c r="E199" s="32"/>
      <c r="F199" s="50" t="s">
        <v>167</v>
      </c>
      <c r="G199" s="27"/>
      <c r="H199" s="36"/>
      <c r="I199" s="46"/>
      <c r="J199" s="47"/>
      <c r="K199" s="4"/>
    </row>
    <row r="200" spans="1:11" ht="40.5" x14ac:dyDescent="0.15">
      <c r="A200" s="23">
        <f t="shared" si="3"/>
        <v>193</v>
      </c>
      <c r="B200" s="31"/>
      <c r="C200" s="32"/>
      <c r="D200" s="31"/>
      <c r="E200" s="32"/>
      <c r="F200" s="50" t="s">
        <v>168</v>
      </c>
      <c r="G200" s="27"/>
      <c r="H200" s="36"/>
      <c r="I200" s="46"/>
      <c r="J200" s="47"/>
      <c r="K200" s="4"/>
    </row>
    <row r="201" spans="1:11" ht="27" x14ac:dyDescent="0.15">
      <c r="A201" s="23">
        <f t="shared" si="3"/>
        <v>194</v>
      </c>
      <c r="B201" s="31"/>
      <c r="C201" s="32"/>
      <c r="D201" s="31"/>
      <c r="E201" s="32"/>
      <c r="F201" s="50" t="s">
        <v>169</v>
      </c>
      <c r="G201" s="27"/>
      <c r="H201" s="36"/>
      <c r="I201" s="46"/>
      <c r="J201" s="47"/>
      <c r="K201" s="4"/>
    </row>
    <row r="202" spans="1:11" ht="40.5" x14ac:dyDescent="0.15">
      <c r="A202" s="23">
        <f t="shared" si="3"/>
        <v>195</v>
      </c>
      <c r="B202" s="31"/>
      <c r="C202" s="32"/>
      <c r="D202" s="31"/>
      <c r="E202" s="32"/>
      <c r="F202" s="50" t="s">
        <v>170</v>
      </c>
      <c r="G202" s="27"/>
      <c r="H202" s="36"/>
      <c r="I202" s="46"/>
      <c r="J202" s="47"/>
      <c r="K202" s="4"/>
    </row>
    <row r="203" spans="1:11" ht="54" x14ac:dyDescent="0.15">
      <c r="A203" s="23">
        <f t="shared" si="3"/>
        <v>196</v>
      </c>
      <c r="B203" s="31"/>
      <c r="C203" s="32"/>
      <c r="D203" s="31"/>
      <c r="E203" s="32"/>
      <c r="F203" s="50" t="s">
        <v>171</v>
      </c>
      <c r="G203" s="27"/>
      <c r="H203" s="36"/>
      <c r="I203" s="46"/>
      <c r="J203" s="47"/>
      <c r="K203" s="4"/>
    </row>
    <row r="204" spans="1:11" ht="27" x14ac:dyDescent="0.15">
      <c r="A204" s="23">
        <f t="shared" si="3"/>
        <v>197</v>
      </c>
      <c r="B204" s="31"/>
      <c r="C204" s="32"/>
      <c r="D204" s="31"/>
      <c r="E204" s="32"/>
      <c r="F204" s="50" t="s">
        <v>172</v>
      </c>
      <c r="G204" s="27"/>
      <c r="H204" s="36"/>
      <c r="I204" s="46"/>
      <c r="J204" s="47"/>
      <c r="K204" s="4"/>
    </row>
    <row r="205" spans="1:11" ht="34.5" customHeight="1" x14ac:dyDescent="0.15">
      <c r="A205" s="23">
        <f t="shared" si="3"/>
        <v>198</v>
      </c>
      <c r="B205" s="31"/>
      <c r="C205" s="32"/>
      <c r="D205" s="31"/>
      <c r="E205" s="32"/>
      <c r="F205" s="50" t="s">
        <v>270</v>
      </c>
      <c r="G205" s="27"/>
      <c r="H205" s="36"/>
      <c r="I205" s="46"/>
      <c r="J205" s="47"/>
      <c r="K205" s="4"/>
    </row>
    <row r="206" spans="1:11" ht="21" x14ac:dyDescent="0.15">
      <c r="A206" s="23">
        <f t="shared" si="3"/>
        <v>199</v>
      </c>
      <c r="B206" s="31"/>
      <c r="C206" s="32"/>
      <c r="D206" s="31"/>
      <c r="E206" s="32"/>
      <c r="F206" s="50" t="s">
        <v>173</v>
      </c>
      <c r="G206" s="27"/>
      <c r="H206" s="36"/>
      <c r="I206" s="46"/>
      <c r="J206" s="47"/>
      <c r="K206" s="4"/>
    </row>
    <row r="207" spans="1:11" ht="74.25" customHeight="1" x14ac:dyDescent="0.15">
      <c r="A207" s="23">
        <f t="shared" si="3"/>
        <v>200</v>
      </c>
      <c r="B207" s="31"/>
      <c r="C207" s="32"/>
      <c r="D207" s="31"/>
      <c r="E207" s="32"/>
      <c r="F207" s="50" t="s">
        <v>246</v>
      </c>
      <c r="G207" s="27"/>
      <c r="H207" s="36"/>
      <c r="I207" s="46"/>
      <c r="J207" s="47"/>
      <c r="K207" s="4"/>
    </row>
    <row r="208" spans="1:11" ht="37.5" customHeight="1" x14ac:dyDescent="0.15">
      <c r="A208" s="23">
        <f t="shared" si="3"/>
        <v>201</v>
      </c>
      <c r="B208" s="31"/>
      <c r="C208" s="32"/>
      <c r="D208" s="31"/>
      <c r="E208" s="32"/>
      <c r="F208" s="50" t="s">
        <v>245</v>
      </c>
      <c r="G208" s="27"/>
      <c r="H208" s="36"/>
      <c r="I208" s="46"/>
      <c r="J208" s="47"/>
      <c r="K208" s="4"/>
    </row>
    <row r="209" spans="1:11" ht="44.25" customHeight="1" x14ac:dyDescent="0.15">
      <c r="A209" s="23">
        <f t="shared" si="3"/>
        <v>202</v>
      </c>
      <c r="B209" s="31"/>
      <c r="C209" s="32"/>
      <c r="D209" s="31"/>
      <c r="E209" s="32"/>
      <c r="F209" s="50" t="s">
        <v>174</v>
      </c>
      <c r="G209" s="27"/>
      <c r="H209" s="36"/>
      <c r="I209" s="46"/>
      <c r="J209" s="47"/>
      <c r="K209" s="4"/>
    </row>
    <row r="210" spans="1:11" ht="40.5" x14ac:dyDescent="0.15">
      <c r="A210" s="23">
        <f t="shared" si="3"/>
        <v>203</v>
      </c>
      <c r="B210" s="31"/>
      <c r="C210" s="32"/>
      <c r="D210" s="31"/>
      <c r="E210" s="32"/>
      <c r="F210" s="50" t="s">
        <v>175</v>
      </c>
      <c r="G210" s="27"/>
      <c r="H210" s="36"/>
      <c r="I210" s="46"/>
      <c r="J210" s="47"/>
      <c r="K210" s="4"/>
    </row>
    <row r="211" spans="1:11" ht="59.25" customHeight="1" x14ac:dyDescent="0.15">
      <c r="A211" s="23">
        <f t="shared" si="3"/>
        <v>204</v>
      </c>
      <c r="B211" s="31"/>
      <c r="C211" s="32"/>
      <c r="D211" s="31"/>
      <c r="E211" s="32"/>
      <c r="F211" s="50" t="s">
        <v>176</v>
      </c>
      <c r="G211" s="27"/>
      <c r="H211" s="36"/>
      <c r="I211" s="46"/>
      <c r="J211" s="47"/>
      <c r="K211" s="4"/>
    </row>
    <row r="212" spans="1:11" ht="59.25" customHeight="1" x14ac:dyDescent="0.15">
      <c r="A212" s="23">
        <f t="shared" si="3"/>
        <v>205</v>
      </c>
      <c r="B212" s="31"/>
      <c r="C212" s="32"/>
      <c r="D212" s="31"/>
      <c r="E212" s="32"/>
      <c r="F212" s="50" t="s">
        <v>177</v>
      </c>
      <c r="G212" s="27"/>
      <c r="H212" s="36"/>
      <c r="I212" s="46"/>
      <c r="J212" s="47"/>
      <c r="K212" s="4"/>
    </row>
    <row r="213" spans="1:11" ht="30" customHeight="1" x14ac:dyDescent="0.15">
      <c r="A213" s="23">
        <f t="shared" si="3"/>
        <v>206</v>
      </c>
      <c r="B213" s="31"/>
      <c r="C213" s="32"/>
      <c r="D213" s="39">
        <v>2</v>
      </c>
      <c r="E213" s="69" t="s">
        <v>212</v>
      </c>
      <c r="F213" s="50" t="s">
        <v>178</v>
      </c>
      <c r="G213" s="27"/>
      <c r="H213" s="36"/>
      <c r="I213" s="46"/>
      <c r="J213" s="47"/>
      <c r="K213" s="4"/>
    </row>
    <row r="214" spans="1:11" ht="40.5" x14ac:dyDescent="0.15">
      <c r="A214" s="23">
        <f t="shared" si="3"/>
        <v>207</v>
      </c>
      <c r="B214" s="31"/>
      <c r="C214" s="32"/>
      <c r="D214" s="31"/>
      <c r="E214" s="32"/>
      <c r="F214" s="50" t="s">
        <v>304</v>
      </c>
      <c r="G214" s="27"/>
      <c r="H214" s="36"/>
      <c r="I214" s="46"/>
      <c r="J214" s="47"/>
      <c r="K214" s="4"/>
    </row>
    <row r="215" spans="1:11" ht="74.25" customHeight="1" x14ac:dyDescent="0.15">
      <c r="A215" s="23">
        <f t="shared" si="3"/>
        <v>208</v>
      </c>
      <c r="B215" s="31"/>
      <c r="C215" s="32"/>
      <c r="D215" s="31"/>
      <c r="E215" s="32"/>
      <c r="F215" s="50" t="s">
        <v>252</v>
      </c>
      <c r="G215" s="27"/>
      <c r="H215" s="36"/>
      <c r="I215" s="46"/>
      <c r="J215" s="47"/>
      <c r="K215" s="4"/>
    </row>
    <row r="216" spans="1:11" ht="40.5" x14ac:dyDescent="0.15">
      <c r="A216" s="23">
        <f t="shared" si="3"/>
        <v>209</v>
      </c>
      <c r="B216" s="31"/>
      <c r="C216" s="32"/>
      <c r="D216" s="31"/>
      <c r="E216" s="32"/>
      <c r="F216" s="50" t="s">
        <v>247</v>
      </c>
      <c r="G216" s="27"/>
      <c r="H216" s="36"/>
      <c r="I216" s="46"/>
      <c r="J216" s="47"/>
      <c r="K216" s="4"/>
    </row>
    <row r="217" spans="1:11" ht="21" x14ac:dyDescent="0.15">
      <c r="A217" s="23">
        <f t="shared" si="3"/>
        <v>210</v>
      </c>
      <c r="B217" s="31"/>
      <c r="C217" s="32"/>
      <c r="D217" s="31"/>
      <c r="E217" s="32"/>
      <c r="F217" s="50" t="s">
        <v>179</v>
      </c>
      <c r="G217" s="27"/>
      <c r="H217" s="36"/>
      <c r="I217" s="46"/>
      <c r="J217" s="47"/>
      <c r="K217" s="4"/>
    </row>
    <row r="218" spans="1:11" ht="27" x14ac:dyDescent="0.15">
      <c r="A218" s="23">
        <f t="shared" si="3"/>
        <v>211</v>
      </c>
      <c r="B218" s="31"/>
      <c r="C218" s="32"/>
      <c r="D218" s="31"/>
      <c r="E218" s="32"/>
      <c r="F218" s="50" t="s">
        <v>271</v>
      </c>
      <c r="G218" s="27"/>
      <c r="H218" s="36"/>
      <c r="I218" s="46"/>
      <c r="J218" s="47"/>
      <c r="K218" s="4"/>
    </row>
    <row r="219" spans="1:11" ht="27" x14ac:dyDescent="0.15">
      <c r="A219" s="23">
        <f t="shared" si="3"/>
        <v>212</v>
      </c>
      <c r="B219" s="31"/>
      <c r="C219" s="32"/>
      <c r="D219" s="39">
        <v>3</v>
      </c>
      <c r="E219" s="40" t="s">
        <v>213</v>
      </c>
      <c r="F219" s="50" t="s">
        <v>180</v>
      </c>
      <c r="G219" s="27"/>
      <c r="H219" s="36"/>
      <c r="I219" s="46"/>
      <c r="J219" s="47"/>
      <c r="K219" s="4"/>
    </row>
    <row r="220" spans="1:11" ht="27" x14ac:dyDescent="0.15">
      <c r="A220" s="23">
        <f t="shared" si="3"/>
        <v>213</v>
      </c>
      <c r="B220" s="31"/>
      <c r="C220" s="32"/>
      <c r="D220" s="31"/>
      <c r="E220" s="32"/>
      <c r="F220" s="50" t="s">
        <v>181</v>
      </c>
      <c r="G220" s="27"/>
      <c r="H220" s="36"/>
      <c r="I220" s="46"/>
      <c r="J220" s="47"/>
      <c r="K220" s="4"/>
    </row>
    <row r="221" spans="1:11" ht="21" x14ac:dyDescent="0.15">
      <c r="A221" s="23">
        <f t="shared" si="3"/>
        <v>214</v>
      </c>
      <c r="B221" s="31"/>
      <c r="C221" s="32"/>
      <c r="D221" s="31"/>
      <c r="E221" s="32"/>
      <c r="F221" s="50" t="s">
        <v>182</v>
      </c>
      <c r="G221" s="27"/>
      <c r="H221" s="36"/>
      <c r="I221" s="46"/>
      <c r="J221" s="47"/>
      <c r="K221" s="4"/>
    </row>
    <row r="222" spans="1:11" ht="27" x14ac:dyDescent="0.15">
      <c r="A222" s="23">
        <f t="shared" si="3"/>
        <v>215</v>
      </c>
      <c r="B222" s="31"/>
      <c r="C222" s="32"/>
      <c r="D222" s="31"/>
      <c r="E222" s="32"/>
      <c r="F222" s="50" t="s">
        <v>183</v>
      </c>
      <c r="G222" s="27"/>
      <c r="H222" s="36"/>
      <c r="I222" s="46"/>
      <c r="J222" s="47"/>
      <c r="K222" s="4"/>
    </row>
    <row r="223" spans="1:11" ht="27" x14ac:dyDescent="0.15">
      <c r="A223" s="23">
        <f t="shared" si="3"/>
        <v>216</v>
      </c>
      <c r="B223" s="31"/>
      <c r="C223" s="32"/>
      <c r="D223" s="31"/>
      <c r="E223" s="32"/>
      <c r="F223" s="50" t="s">
        <v>184</v>
      </c>
      <c r="G223" s="27"/>
      <c r="H223" s="36"/>
      <c r="I223" s="46"/>
      <c r="J223" s="47"/>
      <c r="K223" s="4"/>
    </row>
    <row r="224" spans="1:11" ht="21" x14ac:dyDescent="0.15">
      <c r="A224" s="23">
        <f t="shared" si="3"/>
        <v>217</v>
      </c>
      <c r="B224" s="31"/>
      <c r="C224" s="32"/>
      <c r="D224" s="43"/>
      <c r="E224" s="44"/>
      <c r="F224" s="50" t="s">
        <v>185</v>
      </c>
      <c r="G224" s="27"/>
      <c r="H224" s="36"/>
      <c r="I224" s="46"/>
      <c r="J224" s="47"/>
      <c r="K224" s="4"/>
    </row>
    <row r="225" spans="1:11" ht="27" x14ac:dyDescent="0.15">
      <c r="A225" s="23">
        <f t="shared" si="3"/>
        <v>218</v>
      </c>
      <c r="B225" s="31"/>
      <c r="C225" s="32"/>
      <c r="D225" s="39">
        <v>4</v>
      </c>
      <c r="E225" s="69" t="s">
        <v>214</v>
      </c>
      <c r="F225" s="50" t="s">
        <v>186</v>
      </c>
      <c r="G225" s="27"/>
      <c r="H225" s="36"/>
      <c r="I225" s="46"/>
      <c r="J225" s="47"/>
      <c r="K225" s="4"/>
    </row>
    <row r="226" spans="1:11" ht="45" customHeight="1" x14ac:dyDescent="0.15">
      <c r="A226" s="23">
        <f t="shared" si="3"/>
        <v>219</v>
      </c>
      <c r="B226" s="31"/>
      <c r="C226" s="32"/>
      <c r="D226" s="31"/>
      <c r="E226" s="32"/>
      <c r="F226" s="50" t="s">
        <v>187</v>
      </c>
      <c r="G226" s="27"/>
      <c r="H226" s="36"/>
      <c r="I226" s="46"/>
      <c r="J226" s="47"/>
      <c r="K226" s="4"/>
    </row>
    <row r="227" spans="1:11" ht="21" x14ac:dyDescent="0.15">
      <c r="A227" s="23">
        <f t="shared" si="3"/>
        <v>220</v>
      </c>
      <c r="B227" s="31"/>
      <c r="C227" s="32"/>
      <c r="D227" s="31"/>
      <c r="E227" s="32"/>
      <c r="F227" s="50" t="s">
        <v>188</v>
      </c>
      <c r="G227" s="27"/>
      <c r="H227" s="36"/>
      <c r="I227" s="46"/>
      <c r="J227" s="47"/>
      <c r="K227" s="4"/>
    </row>
    <row r="228" spans="1:11" ht="27" x14ac:dyDescent="0.15">
      <c r="A228" s="23">
        <f t="shared" si="3"/>
        <v>221</v>
      </c>
      <c r="B228" s="31"/>
      <c r="C228" s="32"/>
      <c r="D228" s="31"/>
      <c r="E228" s="32"/>
      <c r="F228" s="50" t="s">
        <v>189</v>
      </c>
      <c r="G228" s="27"/>
      <c r="H228" s="36"/>
      <c r="I228" s="46"/>
      <c r="J228" s="47"/>
      <c r="K228" s="4"/>
    </row>
    <row r="229" spans="1:11" ht="27" x14ac:dyDescent="0.15">
      <c r="A229" s="23">
        <f t="shared" si="3"/>
        <v>222</v>
      </c>
      <c r="B229" s="31"/>
      <c r="C229" s="32"/>
      <c r="D229" s="31"/>
      <c r="E229" s="32"/>
      <c r="F229" s="50" t="s">
        <v>190</v>
      </c>
      <c r="G229" s="27"/>
      <c r="H229" s="36"/>
      <c r="I229" s="46"/>
      <c r="J229" s="47"/>
      <c r="K229" s="4"/>
    </row>
    <row r="230" spans="1:11" ht="21" x14ac:dyDescent="0.15">
      <c r="A230" s="23">
        <f t="shared" si="3"/>
        <v>223</v>
      </c>
      <c r="B230" s="31"/>
      <c r="C230" s="32"/>
      <c r="D230" s="43"/>
      <c r="E230" s="44"/>
      <c r="F230" s="50" t="s">
        <v>191</v>
      </c>
      <c r="G230" s="27"/>
      <c r="H230" s="36"/>
      <c r="I230" s="46"/>
      <c r="J230" s="47"/>
      <c r="K230" s="4"/>
    </row>
    <row r="231" spans="1:11" ht="27" x14ac:dyDescent="0.15">
      <c r="A231" s="23">
        <f t="shared" si="3"/>
        <v>224</v>
      </c>
      <c r="B231" s="31"/>
      <c r="C231" s="32"/>
      <c r="D231" s="39">
        <v>5</v>
      </c>
      <c r="E231" s="69" t="s">
        <v>215</v>
      </c>
      <c r="F231" s="50" t="s">
        <v>248</v>
      </c>
      <c r="G231" s="27"/>
      <c r="H231" s="36"/>
      <c r="I231" s="46"/>
      <c r="J231" s="47"/>
      <c r="K231" s="4"/>
    </row>
    <row r="232" spans="1:11" ht="27" x14ac:dyDescent="0.15">
      <c r="A232" s="23">
        <f t="shared" si="3"/>
        <v>225</v>
      </c>
      <c r="B232" s="31"/>
      <c r="C232" s="32"/>
      <c r="D232" s="31"/>
      <c r="E232" s="32"/>
      <c r="F232" s="50" t="s">
        <v>192</v>
      </c>
      <c r="G232" s="27"/>
      <c r="H232" s="36"/>
      <c r="I232" s="46"/>
      <c r="J232" s="47"/>
      <c r="K232" s="4"/>
    </row>
    <row r="233" spans="1:11" ht="75" customHeight="1" x14ac:dyDescent="0.15">
      <c r="A233" s="23">
        <f t="shared" si="3"/>
        <v>226</v>
      </c>
      <c r="B233" s="31"/>
      <c r="C233" s="32"/>
      <c r="D233" s="43"/>
      <c r="E233" s="44"/>
      <c r="F233" s="50" t="s">
        <v>272</v>
      </c>
      <c r="G233" s="27"/>
      <c r="H233" s="36"/>
      <c r="I233" s="46"/>
      <c r="J233" s="47"/>
      <c r="K233" s="4"/>
    </row>
    <row r="234" spans="1:11" ht="123" customHeight="1" x14ac:dyDescent="0.15">
      <c r="A234" s="23">
        <f t="shared" si="3"/>
        <v>227</v>
      </c>
      <c r="B234" s="31"/>
      <c r="C234" s="32"/>
      <c r="D234" s="39">
        <v>6</v>
      </c>
      <c r="E234" s="69" t="s">
        <v>234</v>
      </c>
      <c r="F234" s="50" t="s">
        <v>295</v>
      </c>
      <c r="G234" s="27"/>
      <c r="H234" s="36"/>
      <c r="I234" s="46"/>
      <c r="J234" s="47"/>
      <c r="K234" s="4"/>
    </row>
    <row r="235" spans="1:11" ht="54" x14ac:dyDescent="0.15">
      <c r="A235" s="23">
        <f t="shared" si="3"/>
        <v>228</v>
      </c>
      <c r="B235" s="31"/>
      <c r="C235" s="32"/>
      <c r="D235" s="43"/>
      <c r="E235" s="78"/>
      <c r="F235" s="50" t="s">
        <v>296</v>
      </c>
      <c r="G235" s="27"/>
      <c r="H235" s="36"/>
      <c r="I235" s="46"/>
      <c r="J235" s="47"/>
      <c r="K235" s="4"/>
    </row>
    <row r="236" spans="1:11" ht="21" x14ac:dyDescent="0.15">
      <c r="A236" s="23">
        <f t="shared" ref="A236:A267" si="4">ROW()-7</f>
        <v>229</v>
      </c>
      <c r="B236" s="39">
        <v>8</v>
      </c>
      <c r="C236" s="71" t="s">
        <v>33</v>
      </c>
      <c r="D236" s="41">
        <v>1</v>
      </c>
      <c r="E236" s="71" t="s">
        <v>34</v>
      </c>
      <c r="F236" s="50" t="s">
        <v>218</v>
      </c>
      <c r="G236" s="27"/>
      <c r="H236" s="36"/>
      <c r="I236" s="46"/>
      <c r="J236" s="47"/>
      <c r="K236" s="4"/>
    </row>
    <row r="237" spans="1:11" ht="27" x14ac:dyDescent="0.15">
      <c r="A237" s="23">
        <f t="shared" si="4"/>
        <v>230</v>
      </c>
      <c r="B237" s="31"/>
      <c r="C237" s="63"/>
      <c r="D237" s="33"/>
      <c r="E237" s="63"/>
      <c r="F237" s="61" t="s">
        <v>35</v>
      </c>
      <c r="G237" s="27"/>
      <c r="H237" s="36"/>
      <c r="I237" s="46"/>
      <c r="J237" s="47"/>
      <c r="K237" s="4"/>
    </row>
    <row r="238" spans="1:11" ht="21" x14ac:dyDescent="0.15">
      <c r="A238" s="23">
        <f t="shared" si="4"/>
        <v>231</v>
      </c>
      <c r="B238" s="31"/>
      <c r="C238" s="63"/>
      <c r="D238" s="33"/>
      <c r="E238" s="63"/>
      <c r="F238" s="50" t="s">
        <v>250</v>
      </c>
      <c r="G238" s="27"/>
      <c r="H238" s="36"/>
      <c r="I238" s="46"/>
      <c r="J238" s="47"/>
      <c r="K238" s="4"/>
    </row>
    <row r="239" spans="1:11" ht="54" x14ac:dyDescent="0.15">
      <c r="A239" s="23">
        <f t="shared" si="4"/>
        <v>232</v>
      </c>
      <c r="B239" s="31"/>
      <c r="C239" s="63"/>
      <c r="D239" s="33"/>
      <c r="E239" s="63"/>
      <c r="F239" s="50" t="s">
        <v>273</v>
      </c>
      <c r="G239" s="27"/>
      <c r="H239" s="36"/>
      <c r="I239" s="46"/>
      <c r="J239" s="47"/>
      <c r="K239" s="4"/>
    </row>
    <row r="240" spans="1:11" ht="30" customHeight="1" x14ac:dyDescent="0.15">
      <c r="A240" s="23">
        <f t="shared" si="4"/>
        <v>233</v>
      </c>
      <c r="B240" s="31"/>
      <c r="C240" s="63"/>
      <c r="D240" s="33"/>
      <c r="E240" s="63"/>
      <c r="F240" s="50" t="s">
        <v>36</v>
      </c>
      <c r="G240" s="27"/>
      <c r="H240" s="36"/>
      <c r="I240" s="46"/>
      <c r="J240" s="47"/>
      <c r="K240" s="4"/>
    </row>
    <row r="241" spans="1:11" ht="40.5" x14ac:dyDescent="0.15">
      <c r="A241" s="23">
        <f t="shared" si="4"/>
        <v>234</v>
      </c>
      <c r="B241" s="31"/>
      <c r="C241" s="63"/>
      <c r="D241" s="33"/>
      <c r="E241" s="63"/>
      <c r="F241" s="50" t="s">
        <v>219</v>
      </c>
      <c r="G241" s="27"/>
      <c r="H241" s="36"/>
      <c r="I241" s="46"/>
      <c r="J241" s="47"/>
      <c r="K241" s="4"/>
    </row>
    <row r="242" spans="1:11" ht="81" x14ac:dyDescent="0.15">
      <c r="A242" s="23">
        <f t="shared" si="4"/>
        <v>235</v>
      </c>
      <c r="B242" s="31"/>
      <c r="C242" s="63"/>
      <c r="D242" s="41">
        <v>2</v>
      </c>
      <c r="E242" s="71" t="s">
        <v>37</v>
      </c>
      <c r="F242" s="49" t="s">
        <v>305</v>
      </c>
      <c r="G242" s="27"/>
      <c r="H242" s="36"/>
      <c r="I242" s="46"/>
      <c r="J242" s="47"/>
      <c r="K242" s="4"/>
    </row>
    <row r="243" spans="1:11" ht="27" x14ac:dyDescent="0.15">
      <c r="A243" s="23">
        <f t="shared" si="4"/>
        <v>236</v>
      </c>
      <c r="B243" s="31"/>
      <c r="C243" s="63"/>
      <c r="D243" s="33"/>
      <c r="E243" s="63"/>
      <c r="F243" s="49" t="s">
        <v>306</v>
      </c>
      <c r="G243" s="27"/>
      <c r="H243" s="36"/>
      <c r="I243" s="46"/>
      <c r="J243" s="47"/>
      <c r="K243" s="4"/>
    </row>
    <row r="244" spans="1:11" s="56" customFormat="1" ht="21" x14ac:dyDescent="0.15">
      <c r="A244" s="23">
        <f t="shared" si="4"/>
        <v>237</v>
      </c>
      <c r="B244" s="51"/>
      <c r="C244" s="52"/>
      <c r="D244" s="51"/>
      <c r="E244" s="52"/>
      <c r="F244" s="49" t="s">
        <v>38</v>
      </c>
      <c r="G244" s="27"/>
      <c r="H244" s="72"/>
      <c r="I244" s="54"/>
      <c r="J244" s="55"/>
    </row>
    <row r="245" spans="1:11" s="56" customFormat="1" ht="27" x14ac:dyDescent="0.15">
      <c r="A245" s="23">
        <f t="shared" si="4"/>
        <v>238</v>
      </c>
      <c r="B245" s="51"/>
      <c r="C245" s="52"/>
      <c r="D245" s="58">
        <v>3</v>
      </c>
      <c r="E245" s="59" t="s">
        <v>39</v>
      </c>
      <c r="F245" s="50" t="s">
        <v>40</v>
      </c>
      <c r="G245" s="27"/>
      <c r="H245" s="36"/>
      <c r="I245" s="54"/>
      <c r="J245" s="55"/>
    </row>
    <row r="246" spans="1:11" ht="27" x14ac:dyDescent="0.15">
      <c r="A246" s="23">
        <f t="shared" si="4"/>
        <v>239</v>
      </c>
      <c r="B246" s="31"/>
      <c r="C246" s="63"/>
      <c r="D246" s="33"/>
      <c r="E246" s="63"/>
      <c r="F246" s="61" t="s">
        <v>41</v>
      </c>
      <c r="G246" s="27"/>
      <c r="H246" s="36"/>
      <c r="I246" s="46"/>
      <c r="J246" s="47"/>
      <c r="K246" s="4"/>
    </row>
    <row r="247" spans="1:11" ht="27" x14ac:dyDescent="0.15">
      <c r="A247" s="23">
        <f t="shared" si="4"/>
        <v>240</v>
      </c>
      <c r="B247" s="31"/>
      <c r="C247" s="63"/>
      <c r="D247" s="33"/>
      <c r="E247" s="63"/>
      <c r="F247" s="61" t="s">
        <v>220</v>
      </c>
      <c r="G247" s="27"/>
      <c r="H247" s="36"/>
      <c r="I247" s="46"/>
      <c r="J247" s="47"/>
      <c r="K247" s="4"/>
    </row>
    <row r="248" spans="1:11" ht="27" x14ac:dyDescent="0.15">
      <c r="A248" s="23">
        <f t="shared" si="4"/>
        <v>241</v>
      </c>
      <c r="B248" s="31"/>
      <c r="C248" s="63"/>
      <c r="D248" s="33"/>
      <c r="E248" s="63"/>
      <c r="F248" s="50" t="s">
        <v>307</v>
      </c>
      <c r="G248" s="27"/>
      <c r="H248" s="36"/>
      <c r="I248" s="46"/>
      <c r="J248" s="47"/>
      <c r="K248" s="4"/>
    </row>
    <row r="249" spans="1:11" s="56" customFormat="1" ht="27" x14ac:dyDescent="0.15">
      <c r="A249" s="23">
        <f t="shared" si="4"/>
        <v>242</v>
      </c>
      <c r="B249" s="79"/>
      <c r="C249" s="80"/>
      <c r="D249" s="80"/>
      <c r="E249" s="81"/>
      <c r="F249" s="61" t="s">
        <v>42</v>
      </c>
      <c r="G249" s="27"/>
      <c r="H249" s="82"/>
      <c r="I249" s="54"/>
      <c r="J249" s="55"/>
    </row>
    <row r="250" spans="1:11" ht="27" x14ac:dyDescent="0.15">
      <c r="A250" s="23">
        <f t="shared" si="4"/>
        <v>243</v>
      </c>
      <c r="B250" s="31"/>
      <c r="C250" s="63"/>
      <c r="D250" s="33"/>
      <c r="E250" s="63"/>
      <c r="F250" s="61" t="s">
        <v>43</v>
      </c>
      <c r="G250" s="27"/>
      <c r="H250" s="83"/>
      <c r="I250" s="84"/>
      <c r="J250" s="85"/>
      <c r="K250" s="4"/>
    </row>
    <row r="251" spans="1:11" ht="21" x14ac:dyDescent="0.15">
      <c r="A251" s="23">
        <f t="shared" si="4"/>
        <v>244</v>
      </c>
      <c r="B251" s="31"/>
      <c r="C251" s="63"/>
      <c r="D251" s="33"/>
      <c r="E251" s="63"/>
      <c r="F251" s="50" t="s">
        <v>221</v>
      </c>
      <c r="G251" s="27"/>
      <c r="H251" s="36"/>
      <c r="I251" s="46"/>
      <c r="J251" s="47"/>
      <c r="K251" s="4"/>
    </row>
    <row r="252" spans="1:11" ht="27" x14ac:dyDescent="0.15">
      <c r="A252" s="23">
        <f t="shared" si="4"/>
        <v>245</v>
      </c>
      <c r="B252" s="31"/>
      <c r="C252" s="63"/>
      <c r="D252" s="33"/>
      <c r="E252" s="63"/>
      <c r="F252" s="50" t="s">
        <v>308</v>
      </c>
      <c r="G252" s="27"/>
      <c r="H252" s="36"/>
      <c r="I252" s="46"/>
      <c r="J252" s="47"/>
      <c r="K252" s="4"/>
    </row>
    <row r="253" spans="1:11" s="56" customFormat="1" ht="27" x14ac:dyDescent="0.15">
      <c r="A253" s="23">
        <f t="shared" si="4"/>
        <v>246</v>
      </c>
      <c r="B253" s="51"/>
      <c r="C253" s="52"/>
      <c r="D253" s="51"/>
      <c r="E253" s="52"/>
      <c r="F253" s="61" t="s">
        <v>297</v>
      </c>
      <c r="G253" s="27"/>
      <c r="H253" s="53"/>
      <c r="I253" s="54"/>
      <c r="J253" s="55"/>
    </row>
    <row r="254" spans="1:11" s="56" customFormat="1" ht="27" x14ac:dyDescent="0.15">
      <c r="A254" s="23">
        <f t="shared" si="4"/>
        <v>247</v>
      </c>
      <c r="B254" s="51"/>
      <c r="C254" s="52"/>
      <c r="D254" s="86"/>
      <c r="E254" s="87"/>
      <c r="F254" s="50" t="s">
        <v>44</v>
      </c>
      <c r="G254" s="27"/>
      <c r="H254" s="53"/>
      <c r="I254" s="54"/>
      <c r="J254" s="55"/>
    </row>
    <row r="255" spans="1:11" ht="27" x14ac:dyDescent="0.15">
      <c r="A255" s="23">
        <f t="shared" si="4"/>
        <v>248</v>
      </c>
      <c r="B255" s="31"/>
      <c r="C255" s="63"/>
      <c r="D255" s="41">
        <v>4</v>
      </c>
      <c r="E255" s="71" t="s">
        <v>45</v>
      </c>
      <c r="F255" s="49" t="s">
        <v>46</v>
      </c>
      <c r="G255" s="27"/>
      <c r="H255" s="36"/>
      <c r="I255" s="46"/>
      <c r="J255" s="47"/>
      <c r="K255" s="4"/>
    </row>
    <row r="256" spans="1:11" ht="27" x14ac:dyDescent="0.15">
      <c r="A256" s="23">
        <f t="shared" si="4"/>
        <v>249</v>
      </c>
      <c r="B256" s="31"/>
      <c r="C256" s="63"/>
      <c r="D256" s="33"/>
      <c r="E256" s="63"/>
      <c r="F256" s="49" t="s">
        <v>47</v>
      </c>
      <c r="G256" s="27"/>
      <c r="H256" s="36"/>
      <c r="I256" s="46"/>
      <c r="J256" s="47"/>
      <c r="K256" s="4"/>
    </row>
    <row r="257" spans="1:11" ht="27" x14ac:dyDescent="0.15">
      <c r="A257" s="23">
        <f t="shared" si="4"/>
        <v>250</v>
      </c>
      <c r="B257" s="31"/>
      <c r="C257" s="63"/>
      <c r="D257" s="33"/>
      <c r="E257" s="63"/>
      <c r="F257" s="49" t="s">
        <v>48</v>
      </c>
      <c r="G257" s="27"/>
      <c r="H257" s="36"/>
      <c r="I257" s="46"/>
      <c r="J257" s="47"/>
      <c r="K257" s="4"/>
    </row>
    <row r="258" spans="1:11" ht="27" x14ac:dyDescent="0.15">
      <c r="A258" s="23">
        <f t="shared" si="4"/>
        <v>251</v>
      </c>
      <c r="B258" s="31"/>
      <c r="C258" s="63"/>
      <c r="D258" s="33"/>
      <c r="E258" s="63"/>
      <c r="F258" s="49" t="s">
        <v>49</v>
      </c>
      <c r="G258" s="27"/>
      <c r="H258" s="36"/>
      <c r="I258" s="46"/>
      <c r="J258" s="47"/>
      <c r="K258" s="4"/>
    </row>
    <row r="259" spans="1:11" ht="27" x14ac:dyDescent="0.15">
      <c r="A259" s="23">
        <f t="shared" si="4"/>
        <v>252</v>
      </c>
      <c r="B259" s="31"/>
      <c r="C259" s="63"/>
      <c r="D259" s="33"/>
      <c r="E259" s="63"/>
      <c r="F259" s="49" t="s">
        <v>50</v>
      </c>
      <c r="G259" s="27"/>
      <c r="H259" s="36"/>
      <c r="I259" s="46"/>
      <c r="J259" s="47"/>
      <c r="K259" s="4"/>
    </row>
    <row r="260" spans="1:11" ht="27" x14ac:dyDescent="0.15">
      <c r="A260" s="23">
        <f t="shared" si="4"/>
        <v>253</v>
      </c>
      <c r="B260" s="31"/>
      <c r="C260" s="63"/>
      <c r="D260" s="33"/>
      <c r="E260" s="63"/>
      <c r="F260" s="49" t="s">
        <v>51</v>
      </c>
      <c r="G260" s="27"/>
      <c r="H260" s="36"/>
      <c r="I260" s="46"/>
      <c r="J260" s="47"/>
      <c r="K260" s="4"/>
    </row>
    <row r="261" spans="1:11" ht="27" x14ac:dyDescent="0.15">
      <c r="A261" s="23">
        <f t="shared" si="4"/>
        <v>254</v>
      </c>
      <c r="B261" s="31"/>
      <c r="C261" s="63"/>
      <c r="D261" s="33"/>
      <c r="E261" s="63"/>
      <c r="F261" s="49" t="s">
        <v>222</v>
      </c>
      <c r="G261" s="88"/>
      <c r="H261" s="36"/>
      <c r="I261" s="46"/>
      <c r="J261" s="47"/>
      <c r="K261" s="4"/>
    </row>
    <row r="262" spans="1:11" ht="27" x14ac:dyDescent="0.15">
      <c r="A262" s="23">
        <f t="shared" si="4"/>
        <v>255</v>
      </c>
      <c r="B262" s="31"/>
      <c r="C262" s="63"/>
      <c r="D262" s="33"/>
      <c r="E262" s="63"/>
      <c r="F262" s="49" t="s">
        <v>254</v>
      </c>
      <c r="G262" s="89"/>
      <c r="H262" s="36"/>
      <c r="I262" s="46"/>
      <c r="J262" s="47"/>
      <c r="K262" s="4"/>
    </row>
    <row r="263" spans="1:11" ht="27" x14ac:dyDescent="0.15">
      <c r="A263" s="23">
        <f t="shared" si="4"/>
        <v>256</v>
      </c>
      <c r="B263" s="31"/>
      <c r="C263" s="63"/>
      <c r="D263" s="41">
        <v>5</v>
      </c>
      <c r="E263" s="71" t="s">
        <v>52</v>
      </c>
      <c r="F263" s="49" t="s">
        <v>223</v>
      </c>
      <c r="G263" s="89"/>
      <c r="H263" s="36"/>
      <c r="I263" s="46"/>
      <c r="J263" s="47"/>
      <c r="K263" s="4"/>
    </row>
    <row r="264" spans="1:11" ht="27" x14ac:dyDescent="0.15">
      <c r="A264" s="23">
        <f t="shared" si="4"/>
        <v>257</v>
      </c>
      <c r="B264" s="31"/>
      <c r="C264" s="63"/>
      <c r="D264" s="33"/>
      <c r="E264" s="63"/>
      <c r="F264" s="49" t="s">
        <v>300</v>
      </c>
      <c r="G264" s="89"/>
      <c r="H264" s="36"/>
      <c r="I264" s="46"/>
      <c r="J264" s="47"/>
      <c r="K264" s="4"/>
    </row>
    <row r="265" spans="1:11" ht="27" x14ac:dyDescent="0.15">
      <c r="A265" s="23">
        <f t="shared" si="4"/>
        <v>258</v>
      </c>
      <c r="B265" s="31"/>
      <c r="C265" s="63"/>
      <c r="D265" s="33"/>
      <c r="E265" s="63"/>
      <c r="F265" s="49" t="s">
        <v>299</v>
      </c>
      <c r="G265" s="89"/>
      <c r="H265" s="36"/>
      <c r="I265" s="46"/>
      <c r="J265" s="47"/>
      <c r="K265" s="4"/>
    </row>
    <row r="266" spans="1:11" ht="21" x14ac:dyDescent="0.15">
      <c r="A266" s="90"/>
      <c r="B266" s="31"/>
      <c r="C266" s="63"/>
      <c r="D266" s="33"/>
      <c r="E266" s="63"/>
      <c r="F266" s="91" t="s">
        <v>301</v>
      </c>
      <c r="G266" s="92"/>
      <c r="H266" s="93"/>
      <c r="I266" s="94"/>
      <c r="J266" s="95"/>
      <c r="K266" s="4"/>
    </row>
    <row r="267" spans="1:11" ht="21.75" thickBot="1" x14ac:dyDescent="0.2">
      <c r="A267" s="96">
        <f t="shared" si="4"/>
        <v>260</v>
      </c>
      <c r="B267" s="97"/>
      <c r="C267" s="98"/>
      <c r="D267" s="99">
        <v>6</v>
      </c>
      <c r="E267" s="100" t="s">
        <v>311</v>
      </c>
      <c r="F267" s="101" t="s">
        <v>312</v>
      </c>
      <c r="G267" s="102"/>
      <c r="H267" s="103"/>
      <c r="I267" s="104"/>
      <c r="J267" s="105"/>
      <c r="K267" s="4"/>
    </row>
  </sheetData>
  <mergeCells count="12">
    <mergeCell ref="K1:K2"/>
    <mergeCell ref="J6:J7"/>
    <mergeCell ref="I6:I7"/>
    <mergeCell ref="A1:E2"/>
    <mergeCell ref="I1:J2"/>
    <mergeCell ref="A6:A7"/>
    <mergeCell ref="B6:C7"/>
    <mergeCell ref="D6:E7"/>
    <mergeCell ref="F6:F7"/>
    <mergeCell ref="H6:H7"/>
    <mergeCell ref="G6:G7"/>
    <mergeCell ref="H1:H2"/>
  </mergeCells>
  <phoneticPr fontId="5"/>
  <dataValidations count="1">
    <dataValidation type="list" allowBlank="1" showInputMessage="1" showErrorMessage="1" sqref="G8:G267">
      <formula1>"◎,○,△,✕"</formula1>
    </dataValidation>
  </dataValidations>
  <pageMargins left="0.23622047244094491" right="0.23622047244094491" top="0.74803149606299213" bottom="0.74803149606299213" header="0.31496062992125984" footer="0.31496062992125984"/>
  <pageSetup paperSize="9" scale="45" fitToHeight="0" orientation="portrait" verticalDpi="1200" r:id="rId1"/>
  <headerFooter>
    <oddHeader xml:space="preserve">&amp;R
</oddHeader>
    <oddFooter>&amp;C&amp;P　/ &amp;N</oddFooter>
  </headerFooter>
  <rowBreaks count="5" manualBreakCount="5">
    <brk id="50" max="16383" man="1"/>
    <brk id="93" max="16383" man="1"/>
    <brk id="136" max="16383" man="1"/>
    <brk id="181" max="16383" man="1"/>
    <brk id="2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機能・帳票要件一覧表</vt:lpstr>
      <vt:lpstr>機能・帳票要件一覧表!Print_Area</vt:lpstr>
      <vt:lpstr>機能・帳票要件一覧表!Print_Titles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2024-12-18T07:04:08Z</dcterms:created>
  <dcterms:modified xsi:type="dcterms:W3CDTF">2025-07-03T02:15:52Z</dcterms:modified>
</cp:coreProperties>
</file>